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雅人さんへ\セーフティーネット\"/>
    </mc:Choice>
  </mc:AlternateContent>
  <bookViews>
    <workbookView xWindow="0" yWindow="0" windowWidth="20490" windowHeight="7770" tabRatio="812"/>
  </bookViews>
  <sheets>
    <sheet name="様式第４－①" sheetId="10" r:id="rId1"/>
    <sheet name="【４－①】添付書類" sheetId="11" r:id="rId2"/>
    <sheet name="様式第４－②" sheetId="12" r:id="rId3"/>
    <sheet name="【４－②】添付書類" sheetId="13" r:id="rId4"/>
    <sheet name="様式第４－③" sheetId="14" r:id="rId5"/>
    <sheet name="【４－③】添付書類" sheetId="18" r:id="rId6"/>
  </sheets>
  <definedNames>
    <definedName name="_xlnm.Print_Area" localSheetId="3">'【４－②】添付書類'!$A$1:$V$33</definedName>
    <definedName name="_xlnm.Print_Area" localSheetId="0">'様式第４－①'!$A$1:$AJ$58</definedName>
    <definedName name="_xlnm.Print_Area" localSheetId="2">'様式第４－②'!$A$1:$AJ$58</definedName>
    <definedName name="_xlnm.Print_Area" localSheetId="4">'様式第４－③'!$A$1:$AJ$58</definedName>
  </definedNames>
  <calcPr calcId="162913"/>
</workbook>
</file>

<file path=xl/calcChain.xml><?xml version="1.0" encoding="utf-8"?>
<calcChain xmlns="http://schemas.openxmlformats.org/spreadsheetml/2006/main">
  <c r="K29" i="18" l="1"/>
  <c r="S23" i="18"/>
  <c r="K22" i="18"/>
  <c r="P18" i="18"/>
  <c r="P17" i="18"/>
  <c r="D29" i="18" s="1"/>
  <c r="S30" i="18" s="1"/>
  <c r="P10" i="18"/>
  <c r="P9" i="18"/>
  <c r="G31" i="18" l="1"/>
  <c r="S21" i="13" l="1"/>
  <c r="K20" i="13"/>
  <c r="G22" i="13"/>
  <c r="D20" i="13"/>
  <c r="R14" i="13"/>
  <c r="D13" i="13"/>
  <c r="K13" i="13"/>
  <c r="I9" i="13"/>
  <c r="Z32" i="12" l="1"/>
  <c r="Z32" i="10" l="1"/>
  <c r="AC24" i="10"/>
  <c r="Z32" i="14" l="1"/>
  <c r="AC24" i="14"/>
  <c r="AC24" i="12"/>
  <c r="P17" i="11" l="1"/>
  <c r="G24" i="11" l="1"/>
  <c r="K22" i="11"/>
  <c r="D22" i="11"/>
  <c r="P18" i="11"/>
  <c r="G32" i="11" s="1"/>
  <c r="P10" i="11"/>
  <c r="K30" i="11" s="1"/>
  <c r="P9" i="11"/>
  <c r="D30" i="11" l="1"/>
  <c r="S31" i="11" s="1"/>
  <c r="S23" i="11"/>
</calcChain>
</file>

<file path=xl/sharedStrings.xml><?xml version="1.0" encoding="utf-8"?>
<sst xmlns="http://schemas.openxmlformats.org/spreadsheetml/2006/main" count="389" uniqueCount="131">
  <si>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</si>
  <si>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</si>
  <si>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</si>
  <si>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</si>
  <si>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</si>
  <si>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</si>
  <si>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（名称及び代表者）</t>
    <rPh sb="1" eb="3">
      <t>メイショウ</t>
    </rPh>
    <rPh sb="3" eb="4">
      <t>オヨ</t>
    </rPh>
    <rPh sb="5" eb="8">
      <t>ダイヒョウシャ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</si>
  <si>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</si>
  <si>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</si>
  <si>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申請のとおり相違ないことを認定します。</t>
    <rPh sb="0" eb="2">
      <t>シンセイ</t>
    </rPh>
    <rPh sb="6" eb="8">
      <t>ソウイ</t>
    </rPh>
    <rPh sb="13" eb="15">
      <t>ニンテイ</t>
    </rPh>
    <phoneticPr fontId="1"/>
  </si>
  <si>
    <t>私は、</t>
    <rPh sb="0" eb="1">
      <t>ワタシ</t>
    </rPh>
    <phoneticPr fontId="1"/>
  </si>
  <si>
    <t>最近１か月間の売上高等</t>
    <rPh sb="0" eb="2">
      <t>サイキン</t>
    </rPh>
    <rPh sb="4" eb="5">
      <t>ゲツ</t>
    </rPh>
    <rPh sb="5" eb="6">
      <t>カン</t>
    </rPh>
    <rPh sb="7" eb="9">
      <t>ウリアゲ</t>
    </rPh>
    <rPh sb="9" eb="10">
      <t>ダカ</t>
    </rPh>
    <rPh sb="10" eb="11">
      <t>ナド</t>
    </rPh>
    <phoneticPr fontId="1"/>
  </si>
  <si>
    <t>(実績)</t>
    <rPh sb="1" eb="3">
      <t>ジッセキ</t>
    </rPh>
    <phoneticPr fontId="1"/>
  </si>
  <si>
    <t>減少率</t>
    <rPh sb="0" eb="3">
      <t>ゲンショウリツ</t>
    </rPh>
    <phoneticPr fontId="1"/>
  </si>
  <si>
    <t>％</t>
    <phoneticPr fontId="1"/>
  </si>
  <si>
    <t>×</t>
    <phoneticPr fontId="1"/>
  </si>
  <si>
    <t>－</t>
    <phoneticPr fontId="1"/>
  </si>
  <si>
    <t>×</t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</si>
  <si>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</si>
  <si>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Ａの期間後２か月間の見込み売上高等</t>
    <rPh sb="2" eb="4">
      <t>キカン</t>
    </rPh>
    <rPh sb="4" eb="5">
      <t>ゴ</t>
    </rPh>
    <rPh sb="7" eb="9">
      <t>ゲツカン</t>
    </rPh>
    <rPh sb="10" eb="12">
      <t>ミコ</t>
    </rPh>
    <rPh sb="13" eb="15">
      <t>ウリアゲ</t>
    </rPh>
    <rPh sb="15" eb="16">
      <t>ダカ</t>
    </rPh>
    <rPh sb="16" eb="17">
      <t>ナド</t>
    </rPh>
    <phoneticPr fontId="1"/>
  </si>
  <si>
    <t>最近３か月間の売上高等の実績見込み</t>
    <rPh sb="0" eb="2">
      <t>サイキン</t>
    </rPh>
    <rPh sb="12" eb="14">
      <t>ジッセキ</t>
    </rPh>
    <rPh sb="14" eb="16">
      <t>ミコ</t>
    </rPh>
    <phoneticPr fontId="1"/>
  </si>
  <si>
    <t>売上高等が減少し、又は減少すると見込まれる理由</t>
    <rPh sb="0" eb="2">
      <t>ウリアゲ</t>
    </rPh>
    <rPh sb="2" eb="3">
      <t>タカ</t>
    </rPh>
    <rPh sb="3" eb="4">
      <t>ナド</t>
    </rPh>
    <rPh sb="5" eb="7">
      <t>ゲンショウ</t>
    </rPh>
    <rPh sb="9" eb="10">
      <t>マタ</t>
    </rPh>
    <rPh sb="11" eb="13">
      <t>ゲンショウ</t>
    </rPh>
    <rPh sb="16" eb="18">
      <t>ミコ</t>
    </rPh>
    <rPh sb="21" eb="23">
      <t>リユウ</t>
    </rPh>
    <phoneticPr fontId="1"/>
  </si>
  <si>
    <t>Ｂ－Ａ</t>
    <phoneticPr fontId="1"/>
  </si>
  <si>
    <t>Ａの期間に対応する前年１か月間の売上高等</t>
    <phoneticPr fontId="1"/>
  </si>
  <si>
    <t>（Ｂ＋Ｄ）</t>
    <phoneticPr fontId="1"/>
  </si>
  <si>
    <t>（Ａ＋Ｃ）</t>
    <phoneticPr fontId="1"/>
  </si>
  <si>
    <t>Ｂ＋Ｄ</t>
    <phoneticPr fontId="1"/>
  </si>
  <si>
    <t>第　４　号の規定による認定申請書</t>
    <rPh sb="6" eb="8">
      <t>キテイ</t>
    </rPh>
    <rPh sb="11" eb="13">
      <t>ニンテイ</t>
    </rPh>
    <rPh sb="13" eb="16">
      <t>シンセイショ</t>
    </rPh>
    <phoneticPr fontId="1"/>
  </si>
  <si>
    <t>Ｂ</t>
    <phoneticPr fontId="1"/>
  </si>
  <si>
    <t>(イ)</t>
    <phoneticPr fontId="1"/>
  </si>
  <si>
    <t>(ロ)</t>
    <phoneticPr fontId="1"/>
  </si>
  <si>
    <t>(実績見込み)</t>
    <rPh sb="1" eb="3">
      <t>ジッセキ</t>
    </rPh>
    <rPh sb="3" eb="5">
      <t>ミコミ</t>
    </rPh>
    <phoneticPr fontId="1"/>
  </si>
  <si>
    <t>(留意事項)</t>
    <rPh sb="1" eb="3">
      <t>リュウイ</t>
    </rPh>
    <rPh sb="3" eb="5">
      <t>ジコウ</t>
    </rPh>
    <phoneticPr fontId="1"/>
  </si>
  <si>
    <t>　①　本認定とは別に、金融機関及び信用保証協会による金融上の審査があります。</t>
    <rPh sb="3" eb="4">
      <t>ホン</t>
    </rPh>
    <rPh sb="4" eb="6">
      <t>ニンテイ</t>
    </rPh>
    <rPh sb="8" eb="9">
      <t>ベツ</t>
    </rPh>
    <rPh sb="11" eb="13">
      <t>キンユウ</t>
    </rPh>
    <rPh sb="13" eb="15">
      <t>キカン</t>
    </rPh>
    <rPh sb="15" eb="16">
      <t>オヨ</t>
    </rPh>
    <rPh sb="17" eb="19">
      <t>シンヨウ</t>
    </rPh>
    <rPh sb="19" eb="21">
      <t>ホショウ</t>
    </rPh>
    <rPh sb="21" eb="23">
      <t>キョウカイ</t>
    </rPh>
    <rPh sb="26" eb="28">
      <t>キンユウ</t>
    </rPh>
    <rPh sb="28" eb="29">
      <t>ジョウ</t>
    </rPh>
    <rPh sb="30" eb="32">
      <t>シンサ</t>
    </rPh>
    <phoneticPr fontId="1"/>
  </si>
  <si>
    <t>の発生に起因して、下記のとおり、経営の安定に</t>
    <rPh sb="1" eb="3">
      <t>ハッセイ</t>
    </rPh>
    <rPh sb="4" eb="6">
      <t>キイン</t>
    </rPh>
    <rPh sb="9" eb="11">
      <t>カキ</t>
    </rPh>
    <rPh sb="16" eb="18">
      <t>ケイエイ</t>
    </rPh>
    <rPh sb="19" eb="21">
      <t>アンテイ</t>
    </rPh>
    <phoneticPr fontId="1"/>
  </si>
  <si>
    <t>お願いします。</t>
    <phoneticPr fontId="1"/>
  </si>
  <si>
    <t>災害等の発生における最近１か月間の売上高等</t>
    <rPh sb="2" eb="3">
      <t>トウ</t>
    </rPh>
    <phoneticPr fontId="1"/>
  </si>
  <si>
    <t>(1)売上高等</t>
    <rPh sb="3" eb="5">
      <t>ウリアゲ</t>
    </rPh>
    <rPh sb="5" eb="6">
      <t>タカ</t>
    </rPh>
    <rPh sb="6" eb="7">
      <t>ナド</t>
    </rPh>
    <phoneticPr fontId="1"/>
  </si>
  <si>
    <t>A：</t>
    <phoneticPr fontId="1"/>
  </si>
  <si>
    <t>B：</t>
    <phoneticPr fontId="1"/>
  </si>
  <si>
    <t>C：</t>
    <phoneticPr fontId="1"/>
  </si>
  <si>
    <t>D：</t>
    <phoneticPr fontId="1"/>
  </si>
  <si>
    <t>Ｃの期間に対応する前年の２か月間の売上高等</t>
    <rPh sb="2" eb="4">
      <t>キカン</t>
    </rPh>
    <rPh sb="5" eb="7">
      <t>タイオウ</t>
    </rPh>
    <rPh sb="9" eb="11">
      <t>ゼンネン</t>
    </rPh>
    <rPh sb="14" eb="16">
      <t>ゲツカン</t>
    </rPh>
    <rPh sb="17" eb="19">
      <t>ウリアゲ</t>
    </rPh>
    <rPh sb="19" eb="20">
      <t>ダカ</t>
    </rPh>
    <rPh sb="20" eb="21">
      <t>ナド</t>
    </rPh>
    <phoneticPr fontId="1"/>
  </si>
  <si>
    <t>中小企業信用保険法第２条第５項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phoneticPr fontId="1"/>
  </si>
  <si>
    <t>支障が生じておりますので、中小企業信用保険法第２条第５項第４号の規定に基づき認定されるよう　</t>
    <phoneticPr fontId="1"/>
  </si>
  <si>
    <t>(注)</t>
    <phoneticPr fontId="1"/>
  </si>
  <si>
    <t>（注）</t>
    <rPh sb="1" eb="2">
      <t>チュウ</t>
    </rPh>
    <phoneticPr fontId="1"/>
  </si>
  <si>
    <t>（注）には、「災害その他突発的に生じた事由」を入れる。　　</t>
    <phoneticPr fontId="1"/>
  </si>
  <si>
    <t>令和</t>
    <phoneticPr fontId="1"/>
  </si>
  <si>
    <t>１．最近３か月間の売上高等の実績見込み</t>
    <rPh sb="2" eb="4">
      <t>サイキン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rPh sb="16" eb="18">
      <t>ミコ</t>
    </rPh>
    <phoneticPr fontId="1"/>
  </si>
  <si>
    <t>※最近１か月間とは、原則として申請月の前月から１か月間をいいます。</t>
    <rPh sb="6" eb="7">
      <t>カン</t>
    </rPh>
    <rPh sb="26" eb="27">
      <t>カン</t>
    </rPh>
    <phoneticPr fontId="1"/>
  </si>
  <si>
    <t>【A】（最近１か月間の売上高等）</t>
    <rPh sb="4" eb="6">
      <t>サイキン</t>
    </rPh>
    <rPh sb="8" eb="10">
      <t>ゲツカン</t>
    </rPh>
    <rPh sb="11" eb="13">
      <t>ウリアゲ</t>
    </rPh>
    <rPh sb="13" eb="14">
      <t>ダカ</t>
    </rPh>
    <rPh sb="14" eb="15">
      <t>トウ</t>
    </rPh>
    <phoneticPr fontId="1"/>
  </si>
  <si>
    <t>【C】（【A】の期間後２か月間の見込み売上高等）</t>
    <rPh sb="8" eb="10">
      <t>キカン</t>
    </rPh>
    <rPh sb="10" eb="11">
      <t>ゴ</t>
    </rPh>
    <rPh sb="13" eb="15">
      <t>ゲツカン</t>
    </rPh>
    <rPh sb="16" eb="18">
      <t>ミコ</t>
    </rPh>
    <rPh sb="19" eb="21">
      <t>ウリアゲ</t>
    </rPh>
    <rPh sb="21" eb="22">
      <t>ダカ</t>
    </rPh>
    <rPh sb="22" eb="23">
      <t>トウ</t>
    </rPh>
    <phoneticPr fontId="1"/>
  </si>
  <si>
    <t>２か月間の計（見込み）（＝【C】）</t>
    <rPh sb="2" eb="4">
      <t>ゲツカン</t>
    </rPh>
    <rPh sb="5" eb="6">
      <t>ケイ</t>
    </rPh>
    <rPh sb="7" eb="9">
      <t>ミコミ</t>
    </rPh>
    <phoneticPr fontId="1"/>
  </si>
  <si>
    <t>３か月間の計（見込み）（＝【A】＋【C】）</t>
    <rPh sb="2" eb="4">
      <t>ゲツカン</t>
    </rPh>
    <rPh sb="5" eb="6">
      <t>ケイ</t>
    </rPh>
    <rPh sb="7" eb="9">
      <t>ミコ</t>
    </rPh>
    <phoneticPr fontId="1"/>
  </si>
  <si>
    <t>２．前年３か月間の売上高等の実績</t>
    <rPh sb="2" eb="4">
      <t>ゼンネン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phoneticPr fontId="1"/>
  </si>
  <si>
    <t>【B】（【A】の前年同期の１か月間の売上高等）</t>
    <rPh sb="8" eb="10">
      <t>ゼンネン</t>
    </rPh>
    <rPh sb="10" eb="12">
      <t>ドウキ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1"/>
  </si>
  <si>
    <t>【D】（【C】の前年同期の2か月間の売上高等）</t>
    <rPh sb="8" eb="10">
      <t>ゼンネン</t>
    </rPh>
    <rPh sb="10" eb="12">
      <t>ドウキ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1"/>
  </si>
  <si>
    <t>前年同期の２か月間の計（実績）（＝【D】）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1"/>
  </si>
  <si>
    <t>前年同期の３か月間の計（実績）（＝【B】＋【D】）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1"/>
  </si>
  <si>
    <t>３．最近１か月間の売上高等の減少率（実績）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phoneticPr fontId="1"/>
  </si>
  <si>
    <t>【B】</t>
    <phoneticPr fontId="1"/>
  </si>
  <si>
    <t>－</t>
    <phoneticPr fontId="1"/>
  </si>
  <si>
    <t>【A】</t>
    <phoneticPr fontId="1"/>
  </si>
  <si>
    <t>×</t>
    <phoneticPr fontId="1"/>
  </si>
  <si>
    <t>＝</t>
    <phoneticPr fontId="1"/>
  </si>
  <si>
    <t>％</t>
    <phoneticPr fontId="1"/>
  </si>
  <si>
    <t>(減少率20％以上）</t>
    <rPh sb="1" eb="4">
      <t>ゲンショウリツ</t>
    </rPh>
    <rPh sb="7" eb="9">
      <t>イジョウ</t>
    </rPh>
    <phoneticPr fontId="1"/>
  </si>
  <si>
    <t>４．最近３か月間の売上高等の減少率（実績見込み）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rPh sb="20" eb="22">
      <t>ミコ</t>
    </rPh>
    <phoneticPr fontId="1"/>
  </si>
  <si>
    <t>【A】＋【C】</t>
    <phoneticPr fontId="1"/>
  </si>
  <si>
    <t>上記相違ありません。</t>
    <rPh sb="0" eb="2">
      <t>ジョウキ</t>
    </rPh>
    <rPh sb="2" eb="4">
      <t>ソウイ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</si>
  <si>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</si>
  <si>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</si>
  <si>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</si>
  <si>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</si>
  <si>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</si>
  <si>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（注）上記の売上高等が分かる書類（月別の試算表や売上台帳など）の写しを添付してください。</t>
    <rPh sb="1" eb="2">
      <t>チュウ</t>
    </rPh>
    <rPh sb="3" eb="5">
      <t>ジョウキ</t>
    </rPh>
    <rPh sb="6" eb="8">
      <t>ウリアゲ</t>
    </rPh>
    <rPh sb="8" eb="9">
      <t>ダカ</t>
    </rPh>
    <rPh sb="9" eb="10">
      <t>トウ</t>
    </rPh>
    <rPh sb="11" eb="12">
      <t>ワ</t>
    </rPh>
    <rPh sb="14" eb="16">
      <t>ショルイ</t>
    </rPh>
    <rPh sb="17" eb="19">
      <t>ツキベツ</t>
    </rPh>
    <rPh sb="20" eb="23">
      <t>シサンヒョウ</t>
    </rPh>
    <rPh sb="24" eb="26">
      <t>ウリアゲ</t>
    </rPh>
    <rPh sb="26" eb="28">
      <t>ダイチョウ</t>
    </rPh>
    <rPh sb="32" eb="33">
      <t>ウツ</t>
    </rPh>
    <rPh sb="35" eb="37">
      <t>テンプ</t>
    </rPh>
    <phoneticPr fontId="1"/>
  </si>
  <si>
    <t>【B】＋【D】</t>
    <phoneticPr fontId="1"/>
  </si>
  <si>
    <t>様式第４－①</t>
    <rPh sb="0" eb="2">
      <t>ヨウシキ</t>
    </rPh>
    <rPh sb="2" eb="3">
      <t>ダイ</t>
    </rPh>
    <phoneticPr fontId="1"/>
  </si>
  <si>
    <t>様式第４－②</t>
    <rPh sb="0" eb="2">
      <t>ヨウシキ</t>
    </rPh>
    <rPh sb="2" eb="3">
      <t>ダイ</t>
    </rPh>
    <phoneticPr fontId="1"/>
  </si>
  <si>
    <t>Ｃ</t>
    <phoneticPr fontId="1"/>
  </si>
  <si>
    <t>Ｃ－Ａ</t>
    <phoneticPr fontId="1"/>
  </si>
  <si>
    <t>　②　本認定とは別に、金融機関及び信用保証協会による金融上の審査があります。</t>
    <rPh sb="3" eb="4">
      <t>ホン</t>
    </rPh>
    <rPh sb="4" eb="6">
      <t>ニンテイ</t>
    </rPh>
    <rPh sb="8" eb="9">
      <t>ベツ</t>
    </rPh>
    <rPh sb="11" eb="13">
      <t>キンユウ</t>
    </rPh>
    <rPh sb="13" eb="15">
      <t>キカン</t>
    </rPh>
    <rPh sb="15" eb="16">
      <t>オヨ</t>
    </rPh>
    <rPh sb="17" eb="19">
      <t>シンヨウ</t>
    </rPh>
    <rPh sb="19" eb="21">
      <t>ホショウ</t>
    </rPh>
    <rPh sb="21" eb="23">
      <t>キョウカイ</t>
    </rPh>
    <rPh sb="26" eb="28">
      <t>キンユウ</t>
    </rPh>
    <rPh sb="28" eb="29">
      <t>ジョウ</t>
    </rPh>
    <rPh sb="30" eb="32">
      <t>シンサ</t>
    </rPh>
    <phoneticPr fontId="1"/>
  </si>
  <si>
    <t>　　適当でない特段の事情がある場合に使用します。</t>
    <phoneticPr fontId="1"/>
  </si>
  <si>
    <t>Ａの期間に対応する前２か月間の売上高等</t>
    <phoneticPr fontId="1"/>
  </si>
  <si>
    <t>最近３か月間の売上高等の平均</t>
    <rPh sb="0" eb="2">
      <t>サイキン</t>
    </rPh>
    <rPh sb="4" eb="6">
      <t>ゲツカン</t>
    </rPh>
    <rPh sb="7" eb="9">
      <t>ウリアゲ</t>
    </rPh>
    <rPh sb="9" eb="10">
      <t>ダカ</t>
    </rPh>
    <rPh sb="10" eb="11">
      <t>ナド</t>
    </rPh>
    <rPh sb="12" eb="14">
      <t>ヘイキン</t>
    </rPh>
    <phoneticPr fontId="1"/>
  </si>
  <si>
    <t>（Ａ＋Ｂ）</t>
    <phoneticPr fontId="1"/>
  </si>
  <si>
    <t>中小企業信用保険法第２条第５項第４号の規定による認定申請に関する添付書類（様式第４－①関連）</t>
    <rPh sb="29" eb="30">
      <t>カン</t>
    </rPh>
    <rPh sb="32" eb="34">
      <t>テンプ</t>
    </rPh>
    <rPh sb="34" eb="36">
      <t>ショルイ</t>
    </rPh>
    <rPh sb="37" eb="39">
      <t>ヨウシキ</t>
    </rPh>
    <rPh sb="39" eb="40">
      <t>ダイ</t>
    </rPh>
    <rPh sb="43" eb="45">
      <t>カンレン</t>
    </rPh>
    <phoneticPr fontId="1"/>
  </si>
  <si>
    <t>中小企業信用保険法第２条第５項第４号の規定による認定申請に関する添付書類（様式第４－②関連）</t>
    <rPh sb="29" eb="30">
      <t>カン</t>
    </rPh>
    <rPh sb="32" eb="34">
      <t>テンプ</t>
    </rPh>
    <rPh sb="34" eb="36">
      <t>ショルイ</t>
    </rPh>
    <rPh sb="37" eb="39">
      <t>ヨウシキ</t>
    </rPh>
    <rPh sb="39" eb="40">
      <t>ダイ</t>
    </rPh>
    <rPh sb="43" eb="45">
      <t>カンレン</t>
    </rPh>
    <phoneticPr fontId="1"/>
  </si>
  <si>
    <t>１．最近１か月間の売上高等の実績</t>
    <rPh sb="2" eb="4">
      <t>サイキン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phoneticPr fontId="1"/>
  </si>
  <si>
    <t>【Ｂ】（【Ａ】の期間前2か月間の売上高等）</t>
    <rPh sb="8" eb="10">
      <t>キカン</t>
    </rPh>
    <rPh sb="10" eb="11">
      <t>マエ</t>
    </rPh>
    <rPh sb="13" eb="15">
      <t>ゲツカン</t>
    </rPh>
    <rPh sb="16" eb="18">
      <t>ウリアゲ</t>
    </rPh>
    <rPh sb="18" eb="19">
      <t>ダカ</t>
    </rPh>
    <rPh sb="19" eb="20">
      <t>トウ</t>
    </rPh>
    <phoneticPr fontId="1"/>
  </si>
  <si>
    <t>２か月間の計（＝【Ｂ】）</t>
    <rPh sb="2" eb="4">
      <t>ゲツカン</t>
    </rPh>
    <rPh sb="5" eb="6">
      <t>ケイ</t>
    </rPh>
    <phoneticPr fontId="1"/>
  </si>
  <si>
    <t>2．最近3か月間の売上高等の平均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ヘイキン</t>
    </rPh>
    <phoneticPr fontId="1"/>
  </si>
  <si>
    <t>＋</t>
    <phoneticPr fontId="1"/>
  </si>
  <si>
    <t>【C】</t>
    <phoneticPr fontId="1"/>
  </si>
  <si>
    <t>【Ｂ】</t>
    <phoneticPr fontId="1"/>
  </si>
  <si>
    <t>【Ｃ】</t>
    <phoneticPr fontId="1"/>
  </si>
  <si>
    <t>様式第４－③</t>
    <rPh sb="0" eb="2">
      <t>ヨウシキ</t>
    </rPh>
    <rPh sb="2" eb="3">
      <t>ダイ</t>
    </rPh>
    <phoneticPr fontId="1"/>
  </si>
  <si>
    <t>Ｂ－Ａ</t>
    <phoneticPr fontId="1"/>
  </si>
  <si>
    <t>Ｂ</t>
    <phoneticPr fontId="1"/>
  </si>
  <si>
    <t>(ロ)</t>
    <phoneticPr fontId="1"/>
  </si>
  <si>
    <t>最近３か月間の売上高等の実績見込み</t>
    <rPh sb="0" eb="2">
      <t>サイキン</t>
    </rPh>
    <rPh sb="4" eb="6">
      <t>ゲツカン</t>
    </rPh>
    <rPh sb="7" eb="9">
      <t>ウリアゲ</t>
    </rPh>
    <rPh sb="9" eb="10">
      <t>ダカ</t>
    </rPh>
    <rPh sb="10" eb="11">
      <t>ナド</t>
    </rPh>
    <rPh sb="12" eb="14">
      <t>ジッセキ</t>
    </rPh>
    <rPh sb="14" eb="16">
      <t>ミコ</t>
    </rPh>
    <phoneticPr fontId="1"/>
  </si>
  <si>
    <t>中小企業信用保険法第２条第５項第４号の規定による認定申請に関する添付書類（様式第４－③関連）</t>
    <rPh sb="29" eb="30">
      <t>カン</t>
    </rPh>
    <rPh sb="32" eb="34">
      <t>テンプ</t>
    </rPh>
    <rPh sb="34" eb="36">
      <t>ショルイ</t>
    </rPh>
    <rPh sb="37" eb="39">
      <t>ヨウシキ</t>
    </rPh>
    <rPh sb="39" eb="40">
      <t>ダイ</t>
    </rPh>
    <rPh sb="43" eb="45">
      <t>カンレン</t>
    </rPh>
    <phoneticPr fontId="1"/>
  </si>
  <si>
    <t>（イ）</t>
    <phoneticPr fontId="1"/>
  </si>
  <si>
    <t>(ロ）</t>
    <phoneticPr fontId="1"/>
  </si>
  <si>
    <t>(名称及び代表者名）</t>
  </si>
  <si>
    <t>氏　　名</t>
    <rPh sb="0" eb="1">
      <t>シ</t>
    </rPh>
    <rPh sb="3" eb="4">
      <t>ナ</t>
    </rPh>
    <phoneticPr fontId="1"/>
  </si>
  <si>
    <t>竹田市長</t>
    <rPh sb="0" eb="4">
      <t>タケタシチョウ</t>
    </rPh>
    <phoneticPr fontId="1"/>
  </si>
  <si>
    <t>竹田市長　</t>
    <rPh sb="0" eb="4">
      <t>タケタシチョウ</t>
    </rPh>
    <phoneticPr fontId="1"/>
  </si>
  <si>
    <t>竹商観第　　　　　号</t>
    <rPh sb="0" eb="1">
      <t>タケ</t>
    </rPh>
    <rPh sb="1" eb="2">
      <t>ショウ</t>
    </rPh>
    <rPh sb="2" eb="3">
      <t>カン</t>
    </rPh>
    <rPh sb="3" eb="4">
      <t>ダイ</t>
    </rPh>
    <rPh sb="9" eb="10">
      <t>ゴウ</t>
    </rPh>
    <phoneticPr fontId="1"/>
  </si>
  <si>
    <t>土居　昌弘</t>
    <rPh sb="0" eb="2">
      <t>ドイ</t>
    </rPh>
    <rPh sb="3" eb="5">
      <t>マサヒロ</t>
    </rPh>
    <phoneticPr fontId="1"/>
  </si>
  <si>
    <t>様</t>
    <rPh sb="0" eb="1">
      <t>サマ</t>
    </rPh>
    <phoneticPr fontId="1"/>
  </si>
  <si>
    <t>(注）信用保証協会への申込期間：令和　　年　　月　　日から令和　　年　　月　　日まで</t>
    <rPh sb="1" eb="2">
      <t>チュウ</t>
    </rPh>
    <rPh sb="3" eb="5">
      <t>シンヨウ</t>
    </rPh>
    <rPh sb="5" eb="7">
      <t>ホショウ</t>
    </rPh>
    <rPh sb="7" eb="9">
      <t>キョウカイ</t>
    </rPh>
    <rPh sb="11" eb="12">
      <t>サル</t>
    </rPh>
    <rPh sb="12" eb="13">
      <t>コ</t>
    </rPh>
    <rPh sb="13" eb="15">
      <t>キカン</t>
    </rPh>
    <rPh sb="20" eb="21">
      <t>ネン</t>
    </rPh>
    <rPh sb="23" eb="24">
      <t>ツキ</t>
    </rPh>
    <rPh sb="26" eb="27">
      <t>ヒ</t>
    </rPh>
    <rPh sb="33" eb="34">
      <t>ネン</t>
    </rPh>
    <rPh sb="36" eb="37">
      <t>ツキ</t>
    </rPh>
    <rPh sb="39" eb="40">
      <t>ヒ</t>
    </rPh>
    <phoneticPr fontId="1"/>
  </si>
  <si>
    <t>　②　市町村長又は特別区長から認定を受けた日から３０日以内に金融機関又は信用保証協会に対して、</t>
    <rPh sb="3" eb="5">
      <t>シチョウ</t>
    </rPh>
    <rPh sb="5" eb="7">
      <t>ソンチョウ</t>
    </rPh>
    <rPh sb="7" eb="8">
      <t>マタ</t>
    </rPh>
    <rPh sb="9" eb="11">
      <t>トクベツ</t>
    </rPh>
    <rPh sb="11" eb="13">
      <t>クチョウ</t>
    </rPh>
    <rPh sb="15" eb="17">
      <t>ニンテイ</t>
    </rPh>
    <rPh sb="18" eb="19">
      <t>ウ</t>
    </rPh>
    <rPh sb="21" eb="22">
      <t>ヒ</t>
    </rPh>
    <rPh sb="26" eb="27">
      <t>ニチ</t>
    </rPh>
    <rPh sb="27" eb="29">
      <t>イナイ</t>
    </rPh>
    <rPh sb="30" eb="32">
      <t>キンユウ</t>
    </rPh>
    <rPh sb="32" eb="34">
      <t>キカン</t>
    </rPh>
    <rPh sb="34" eb="35">
      <t>マタ</t>
    </rPh>
    <rPh sb="36" eb="38">
      <t>シンヨウ</t>
    </rPh>
    <rPh sb="38" eb="40">
      <t>ホショウ</t>
    </rPh>
    <rPh sb="40" eb="42">
      <t>キョウカイ</t>
    </rPh>
    <rPh sb="43" eb="44">
      <t>タイ</t>
    </rPh>
    <phoneticPr fontId="1"/>
  </si>
  <si>
    <t>　　保証の申込みを行うことが必要です。</t>
    <phoneticPr fontId="1"/>
  </si>
  <si>
    <t>　①　本様式は、１年１ヶ月未満の場合あるいは前年以降、事業拡大等により前年比較が</t>
    <rPh sb="3" eb="4">
      <t>ホン</t>
    </rPh>
    <rPh sb="4" eb="6">
      <t>ヨウシキ</t>
    </rPh>
    <rPh sb="9" eb="10">
      <t>ネン</t>
    </rPh>
    <rPh sb="12" eb="13">
      <t>ゲツ</t>
    </rPh>
    <rPh sb="13" eb="15">
      <t>ミマン</t>
    </rPh>
    <rPh sb="16" eb="18">
      <t>バアイ</t>
    </rPh>
    <rPh sb="22" eb="24">
      <t>ゼンネン</t>
    </rPh>
    <rPh sb="24" eb="26">
      <t>イコウ</t>
    </rPh>
    <rPh sb="27" eb="29">
      <t>ジギョウ</t>
    </rPh>
    <rPh sb="29" eb="31">
      <t>カクダイ</t>
    </rPh>
    <rPh sb="31" eb="32">
      <t>トウ</t>
    </rPh>
    <rPh sb="35" eb="37">
      <t>ゼンネン</t>
    </rPh>
    <rPh sb="37" eb="39">
      <t>ヒカク</t>
    </rPh>
    <phoneticPr fontId="1"/>
  </si>
  <si>
    <t>　③　市町村長又は特別区長から認定を受けた日から３０日以内に金融機関又は信用保証協会に対して、</t>
    <rPh sb="3" eb="5">
      <t>シチョウ</t>
    </rPh>
    <rPh sb="5" eb="7">
      <t>ソンチョウ</t>
    </rPh>
    <rPh sb="7" eb="8">
      <t>マタ</t>
    </rPh>
    <rPh sb="9" eb="11">
      <t>トクベツ</t>
    </rPh>
    <rPh sb="11" eb="13">
      <t>クチョウ</t>
    </rPh>
    <rPh sb="15" eb="17">
      <t>ニンテイ</t>
    </rPh>
    <rPh sb="18" eb="19">
      <t>ウ</t>
    </rPh>
    <rPh sb="21" eb="22">
      <t>ヒ</t>
    </rPh>
    <rPh sb="26" eb="27">
      <t>ニチ</t>
    </rPh>
    <rPh sb="27" eb="29">
      <t>イナイ</t>
    </rPh>
    <rPh sb="30" eb="32">
      <t>キンユウ</t>
    </rPh>
    <rPh sb="32" eb="34">
      <t>キカン</t>
    </rPh>
    <rPh sb="34" eb="35">
      <t>マタ</t>
    </rPh>
    <rPh sb="36" eb="38">
      <t>シンヨウ</t>
    </rPh>
    <rPh sb="38" eb="40">
      <t>ホショウ</t>
    </rPh>
    <rPh sb="40" eb="42">
      <t>キョウカイ</t>
    </rPh>
    <rPh sb="43" eb="44">
      <t>タイ</t>
    </rPh>
    <phoneticPr fontId="1"/>
  </si>
  <si>
    <t>(注）信用保証協会への申込期間：令和　　年　　月　　日から令和　　年　　月　　日まで</t>
    <rPh sb="1" eb="2">
      <t>チュウ</t>
    </rPh>
    <rPh sb="3" eb="9">
      <t>シンヨウホショウキョウカイ</t>
    </rPh>
    <rPh sb="11" eb="13">
      <t>モウシコミ</t>
    </rPh>
    <rPh sb="13" eb="15">
      <t>キカン</t>
    </rPh>
    <rPh sb="20" eb="21">
      <t>ネン</t>
    </rPh>
    <rPh sb="23" eb="24">
      <t>ツキ</t>
    </rPh>
    <rPh sb="26" eb="27">
      <t>ヒ</t>
    </rPh>
    <rPh sb="33" eb="34">
      <t>ネン</t>
    </rPh>
    <rPh sb="36" eb="37">
      <t>ツキ</t>
    </rPh>
    <rPh sb="39" eb="40">
      <t>ヒ</t>
    </rPh>
    <phoneticPr fontId="1"/>
  </si>
  <si>
    <t>(注）信用保証協会への申込期間：令和　　年　　月　　日から令和　　年　　月　　日まで</t>
    <rPh sb="1" eb="2">
      <t>チュウ</t>
    </rPh>
    <rPh sb="3" eb="5">
      <t>シンヨウ</t>
    </rPh>
    <rPh sb="5" eb="9">
      <t>ホショウキョウカイ</t>
    </rPh>
    <rPh sb="11" eb="15">
      <t>モウシコミキカン</t>
    </rPh>
    <rPh sb="20" eb="21">
      <t>ネン</t>
    </rPh>
    <rPh sb="23" eb="24">
      <t>ツキ</t>
    </rPh>
    <rPh sb="26" eb="27">
      <t>ヒ</t>
    </rPh>
    <rPh sb="33" eb="34">
      <t>ネン</t>
    </rPh>
    <rPh sb="36" eb="37">
      <t>ツキ</t>
    </rPh>
    <rPh sb="39" eb="40">
      <t>ヒ</t>
    </rPh>
    <phoneticPr fontId="1"/>
  </si>
  <si>
    <t>災害等の発生直後３か月間の月平均売上高等</t>
    <rPh sb="0" eb="2">
      <t>サイガイ</t>
    </rPh>
    <rPh sb="2" eb="3">
      <t>トウ</t>
    </rPh>
    <rPh sb="4" eb="6">
      <t>ハッセイ</t>
    </rPh>
    <rPh sb="6" eb="8">
      <t>チョクゴ</t>
    </rPh>
    <rPh sb="10" eb="11">
      <t>ゲツ</t>
    </rPh>
    <rPh sb="11" eb="12">
      <t>カン</t>
    </rPh>
    <rPh sb="13" eb="16">
      <t>ツキヘイキン</t>
    </rPh>
    <rPh sb="16" eb="18">
      <t>ウリアゲ</t>
    </rPh>
    <rPh sb="18" eb="19">
      <t>タカ</t>
    </rPh>
    <rPh sb="19" eb="20">
      <t>トウ</t>
    </rPh>
    <phoneticPr fontId="1"/>
  </si>
  <si>
    <t>Ｄ</t>
    <phoneticPr fontId="1"/>
  </si>
  <si>
    <t>　D：</t>
    <phoneticPr fontId="1"/>
  </si>
  <si>
    <t>災害等の発生直後３か月間の売上高等</t>
    <rPh sb="0" eb="2">
      <t>サイガイ</t>
    </rPh>
    <rPh sb="2" eb="3">
      <t>トウ</t>
    </rPh>
    <rPh sb="4" eb="6">
      <t>ハッセイ</t>
    </rPh>
    <rPh sb="6" eb="8">
      <t>チョクゴ</t>
    </rPh>
    <rPh sb="10" eb="11">
      <t>ゲツ</t>
    </rPh>
    <rPh sb="11" eb="12">
      <t>カン</t>
    </rPh>
    <rPh sb="13" eb="17">
      <t>ウリアゲタカトウ</t>
    </rPh>
    <phoneticPr fontId="1"/>
  </si>
  <si>
    <t>円</t>
    <rPh sb="0" eb="1">
      <t>エン</t>
    </rPh>
    <phoneticPr fontId="1"/>
  </si>
  <si>
    <t>３か月間の計（実績見込み）（＝【A】＋【C】）</t>
    <rPh sb="2" eb="4">
      <t>ゲツカン</t>
    </rPh>
    <rPh sb="5" eb="6">
      <t>ケイ</t>
    </rPh>
    <rPh sb="7" eb="9">
      <t>ジッセキ</t>
    </rPh>
    <rPh sb="9" eb="11">
      <t>ミコ</t>
    </rPh>
    <phoneticPr fontId="1"/>
  </si>
  <si>
    <t>２．災害等の発生直後３か月間の売上高等</t>
    <rPh sb="2" eb="4">
      <t>サイガイ</t>
    </rPh>
    <rPh sb="4" eb="5">
      <t>トウ</t>
    </rPh>
    <rPh sb="6" eb="8">
      <t>ハッセイ</t>
    </rPh>
    <rPh sb="8" eb="10">
      <t>チョクゴ</t>
    </rPh>
    <rPh sb="12" eb="13">
      <t>ゲツ</t>
    </rPh>
    <rPh sb="13" eb="14">
      <t>カン</t>
    </rPh>
    <rPh sb="15" eb="17">
      <t>ウリアゲ</t>
    </rPh>
    <rPh sb="17" eb="18">
      <t>ダカ</t>
    </rPh>
    <rPh sb="18" eb="19">
      <t>ナド</t>
    </rPh>
    <phoneticPr fontId="1"/>
  </si>
  <si>
    <t>【D】（災害等の発生直後３か月間の売上高等）</t>
    <rPh sb="4" eb="6">
      <t>サイガイ</t>
    </rPh>
    <rPh sb="6" eb="7">
      <t>トウ</t>
    </rPh>
    <rPh sb="8" eb="10">
      <t>ハッセイ</t>
    </rPh>
    <rPh sb="10" eb="12">
      <t>チョクゴ</t>
    </rPh>
    <rPh sb="14" eb="15">
      <t>ゲツ</t>
    </rPh>
    <rPh sb="15" eb="16">
      <t>カン</t>
    </rPh>
    <rPh sb="17" eb="19">
      <t>ウリアゲ</t>
    </rPh>
    <rPh sb="19" eb="20">
      <t>ダカ</t>
    </rPh>
    <rPh sb="20" eb="21">
      <t>ナド</t>
    </rPh>
    <phoneticPr fontId="1"/>
  </si>
  <si>
    <t>災害等の発生直後３か月間の売上高等の計（実績）（＝【D】）</t>
    <rPh sb="0" eb="2">
      <t>サイガイ</t>
    </rPh>
    <rPh sb="2" eb="3">
      <t>トウ</t>
    </rPh>
    <rPh sb="4" eb="6">
      <t>ハッセイ</t>
    </rPh>
    <rPh sb="6" eb="8">
      <t>チョクゴ</t>
    </rPh>
    <rPh sb="10" eb="11">
      <t>ゲツ</t>
    </rPh>
    <rPh sb="11" eb="12">
      <t>カン</t>
    </rPh>
    <rPh sb="13" eb="15">
      <t>ウリアゲ</t>
    </rPh>
    <rPh sb="15" eb="16">
      <t>ダカ</t>
    </rPh>
    <rPh sb="16" eb="17">
      <t>ナド</t>
    </rPh>
    <rPh sb="18" eb="19">
      <t>ケイ</t>
    </rPh>
    <rPh sb="20" eb="22">
      <t>ジッセキ</t>
    </rPh>
    <phoneticPr fontId="1"/>
  </si>
  <si>
    <t>災害等の発生直後３か月間の月平均売上高等（実績）（＝【B】）</t>
    <rPh sb="0" eb="2">
      <t>サイガイ</t>
    </rPh>
    <rPh sb="2" eb="3">
      <t>トウ</t>
    </rPh>
    <rPh sb="4" eb="6">
      <t>ハッセイ</t>
    </rPh>
    <rPh sb="6" eb="8">
      <t>チョクゴ</t>
    </rPh>
    <rPh sb="10" eb="12">
      <t>ゲツカン</t>
    </rPh>
    <rPh sb="13" eb="16">
      <t>ツキヘイキン</t>
    </rPh>
    <rPh sb="16" eb="18">
      <t>ウリアゲ</t>
    </rPh>
    <rPh sb="18" eb="19">
      <t>ダカ</t>
    </rPh>
    <rPh sb="19" eb="20">
      <t>ナド</t>
    </rPh>
    <rPh sb="21" eb="23">
      <t>ジッセキ</t>
    </rPh>
    <phoneticPr fontId="1"/>
  </si>
  <si>
    <t>【D】</t>
    <phoneticPr fontId="1"/>
  </si>
  <si>
    <t>(【A】＋【C】)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</si>
</sst>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.0_ ;[Red]\-#,##0.0\ "/>
    <numFmt numFmtId="178" formatCode="#,##0.0;[Red]\-#,##0.0"/>
  </numFmts>
  <fonts count="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17" xfId="0" applyFont="1" applyFill="1" applyBorder="1" applyAlignment="1">
      <alignment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38" fontId="3" fillId="0" borderId="0" xfId="1" applyFont="1" applyBorder="1" applyAlignment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38" fontId="6" fillId="0" borderId="10" xfId="1" applyFont="1" applyFill="1" applyBorder="1" applyAlignment="1">
      <alignment vertical="center" shrinkToFit="1"/>
    </xf>
    <xf numFmtId="38" fontId="6" fillId="0" borderId="0" xfId="1" applyFont="1" applyFill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3" fillId="0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left" vertical="top"/>
    </xf>
    <xf numFmtId="0" fontId="3" fillId="2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38" fontId="3" fillId="0" borderId="6" xfId="1" applyFont="1" applyFill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38" fontId="6" fillId="2" borderId="0" xfId="1" applyFont="1" applyFill="1" applyBorder="1" applyAlignment="1">
      <alignment horizontal="center" vertical="center" shrinkToFit="1"/>
    </xf>
    <xf numFmtId="38" fontId="6" fillId="2" borderId="14" xfId="1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distributed" vertical="center" wrapText="1"/>
    </xf>
    <xf numFmtId="0" fontId="0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6" fillId="2" borderId="10" xfId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176" fontId="6" fillId="0" borderId="16" xfId="1" applyNumberFormat="1" applyFont="1" applyFill="1" applyBorder="1" applyAlignment="1">
      <alignment horizontal="right" vertical="center" shrinkToFit="1"/>
    </xf>
    <xf numFmtId="176" fontId="6" fillId="0" borderId="17" xfId="1" applyNumberFormat="1" applyFont="1" applyFill="1" applyBorder="1" applyAlignment="1">
      <alignment horizontal="right" vertical="center" shrinkToFit="1"/>
    </xf>
    <xf numFmtId="0" fontId="0" fillId="0" borderId="12" xfId="0" applyFont="1" applyFill="1" applyBorder="1" applyAlignment="1">
      <alignment horizontal="left" vertical="center" wrapText="1" indent="7"/>
    </xf>
    <xf numFmtId="176" fontId="6" fillId="2" borderId="16" xfId="1" applyNumberFormat="1" applyFont="1" applyFill="1" applyBorder="1" applyAlignment="1">
      <alignment horizontal="right" vertical="center" shrinkToFit="1"/>
    </xf>
    <xf numFmtId="176" fontId="6" fillId="2" borderId="17" xfId="1" applyNumberFormat="1" applyFont="1" applyFill="1" applyBorder="1" applyAlignment="1">
      <alignment horizontal="right" vertical="center" shrinkToFit="1"/>
    </xf>
    <xf numFmtId="0" fontId="0" fillId="2" borderId="0" xfId="0" applyFont="1" applyFill="1" applyBorder="1" applyAlignment="1">
      <alignment horizontal="center" vertical="center" shrinkToFit="1"/>
    </xf>
    <xf numFmtId="0" fontId="0" fillId="2" borderId="14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176" fontId="6" fillId="0" borderId="16" xfId="1" applyNumberFormat="1" applyFont="1" applyFill="1" applyBorder="1" applyAlignment="1">
      <alignment vertical="center" shrinkToFit="1"/>
    </xf>
    <xf numFmtId="176" fontId="6" fillId="0" borderId="17" xfId="1" applyNumberFormat="1" applyFont="1" applyFill="1" applyBorder="1" applyAlignment="1">
      <alignment vertical="center" shrinkToFit="1"/>
    </xf>
    <xf numFmtId="38" fontId="3" fillId="2" borderId="6" xfId="1" applyFont="1" applyFill="1" applyBorder="1" applyAlignment="1">
      <alignment vertical="center"/>
    </xf>
    <xf numFmtId="38" fontId="6" fillId="2" borderId="0" xfId="1" applyNumberFormat="1" applyFont="1" applyFill="1" applyBorder="1" applyAlignment="1">
      <alignment horizontal="center" vertical="center" shrinkToFit="1"/>
    </xf>
    <xf numFmtId="176" fontId="6" fillId="2" borderId="16" xfId="1" applyNumberFormat="1" applyFont="1" applyFill="1" applyBorder="1" applyAlignment="1">
      <alignment vertical="center" shrinkToFit="1"/>
    </xf>
    <xf numFmtId="176" fontId="6" fillId="2" borderId="17" xfId="1" applyNumberFormat="1" applyFont="1" applyFill="1" applyBorder="1" applyAlignment="1">
      <alignment vertical="center" shrinkToFit="1"/>
    </xf>
    <xf numFmtId="38" fontId="6" fillId="0" borderId="10" xfId="1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 shrinkToFit="1"/>
    </xf>
    <xf numFmtId="38" fontId="0" fillId="2" borderId="0" xfId="1" applyNumberFormat="1" applyFont="1" applyFill="1" applyBorder="1" applyAlignment="1">
      <alignment horizontal="center" vertical="center" shrinkToFit="1"/>
    </xf>
    <xf numFmtId="38" fontId="0" fillId="2" borderId="14" xfId="1" applyNumberFormat="1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38" fontId="6" fillId="2" borderId="14" xfId="1" applyNumberFormat="1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vertical="center" shrinkToFit="1"/>
    </xf>
    <xf numFmtId="176" fontId="6" fillId="0" borderId="10" xfId="1" applyNumberFormat="1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0" fontId="0" fillId="0" borderId="19" xfId="0" applyFont="1" applyFill="1" applyBorder="1" applyAlignment="1">
      <alignment horizontal="left" vertical="center" wrapText="1" indent="7"/>
    </xf>
    <xf numFmtId="176" fontId="6" fillId="2" borderId="20" xfId="1" applyNumberFormat="1" applyFont="1" applyFill="1" applyBorder="1" applyAlignment="1">
      <alignment horizontal="right" vertical="center" shrinkToFit="1"/>
    </xf>
    <xf numFmtId="176" fontId="6" fillId="2" borderId="21" xfId="1" applyNumberFormat="1" applyFont="1" applyFill="1" applyBorder="1" applyAlignment="1">
      <alignment horizontal="right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177" fontId="6" fillId="2" borderId="16" xfId="1" applyNumberFormat="1" applyFont="1" applyFill="1" applyBorder="1" applyAlignment="1">
      <alignment horizontal="right" vertical="center" shrinkToFit="1"/>
    </xf>
    <xf numFmtId="177" fontId="6" fillId="2" borderId="17" xfId="1" applyNumberFormat="1" applyFont="1" applyFill="1" applyBorder="1" applyAlignment="1">
      <alignment horizontal="right" vertical="center" shrinkToFit="1"/>
    </xf>
    <xf numFmtId="178" fontId="6" fillId="0" borderId="0" xfId="1" applyNumberFormat="1" applyFont="1" applyFill="1" applyBorder="1" applyAlignment="1">
      <alignment horizontal="center" vertical="center" shrinkToFit="1"/>
    </xf>
    <xf numFmtId="178" fontId="6" fillId="0" borderId="14" xfId="1" applyNumberFormat="1" applyFont="1" applyFill="1" applyBorder="1" applyAlignment="1">
      <alignment horizontal="center" vertical="center" shrinkToFit="1"/>
    </xf>
    <xf numFmtId="178" fontId="6" fillId="0" borderId="10" xfId="1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showGridLines="0" tabSelected="1" view="pageBreakPreview" zoomScaleNormal="100" zoomScaleSheetLayoutView="100" workbookViewId="0">
      <selection activeCell="X10" sqref="X10:AH11"/>
    </sheetView>
  </sheetViews>
  <sheetFormatPr defaultColWidth="9" defaultRowHeight="12" x14ac:dyDescent="0.15"/>
  <cols>
    <col min="1" max="1" width="1.125" style="1" customWidth="1"/>
    <col min="2" max="2" width="3.375" style="1" customWidth="1"/>
    <col min="3" max="34" width="2.625" style="1" customWidth="1"/>
    <col min="35" max="35" width="3" style="1" customWidth="1"/>
    <col min="36" max="36" width="1.875" style="1" customWidth="1"/>
    <col min="37" max="49" width="2.625" style="1" customWidth="1"/>
    <col min="50" max="16384" width="9" style="1"/>
  </cols>
  <sheetData>
    <row r="1" spans="1:35" ht="15.75" customHeight="1" x14ac:dyDescent="0.15">
      <c r="B1" s="83" t="s">
        <v>78</v>
      </c>
      <c r="C1" s="83"/>
      <c r="D1" s="83"/>
      <c r="E1" s="83"/>
      <c r="F1" s="83"/>
    </row>
    <row r="2" spans="1:35" ht="12" customHeight="1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5" ht="14.1" customHeight="1" x14ac:dyDescent="0.15">
      <c r="A3" s="13"/>
      <c r="B3" s="5"/>
      <c r="C3" s="6"/>
      <c r="D3" s="6"/>
      <c r="E3" s="6"/>
      <c r="F3" s="6"/>
      <c r="G3" s="6"/>
      <c r="H3" s="6"/>
      <c r="I3" s="6"/>
      <c r="J3" s="6"/>
      <c r="K3" s="91" t="s">
        <v>43</v>
      </c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6"/>
      <c r="Z3" s="6"/>
      <c r="AA3" s="6"/>
      <c r="AB3" s="6"/>
      <c r="AC3" s="6"/>
      <c r="AD3" s="6"/>
      <c r="AE3" s="6"/>
      <c r="AF3" s="6"/>
      <c r="AG3" s="6"/>
      <c r="AH3" s="6"/>
      <c r="AI3" s="7"/>
    </row>
    <row r="4" spans="1:35" ht="14.1" customHeight="1" x14ac:dyDescent="0.15">
      <c r="A4" s="13"/>
      <c r="B4" s="5"/>
      <c r="C4" s="6"/>
      <c r="D4" s="6"/>
      <c r="E4" s="6"/>
      <c r="F4" s="6"/>
      <c r="G4" s="6"/>
      <c r="H4" s="6"/>
      <c r="I4" s="6"/>
      <c r="J4" s="6"/>
      <c r="K4" s="90" t="s">
        <v>27</v>
      </c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28"/>
      <c r="Z4" s="28"/>
      <c r="AA4" s="28"/>
      <c r="AB4" s="6"/>
      <c r="AC4" s="6"/>
      <c r="AD4" s="6"/>
      <c r="AE4" s="6"/>
      <c r="AF4" s="6"/>
      <c r="AG4" s="6"/>
      <c r="AH4" s="6"/>
      <c r="AI4" s="7"/>
    </row>
    <row r="5" spans="1:35" ht="12" customHeight="1" x14ac:dyDescent="0.15">
      <c r="A5" s="13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AI5" s="7"/>
    </row>
    <row r="6" spans="1:35" ht="12" customHeight="1" x14ac:dyDescent="0.15">
      <c r="A6" s="13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W6" s="6"/>
      <c r="X6" s="100" t="s">
        <v>48</v>
      </c>
      <c r="Y6" s="100"/>
      <c r="Z6" s="101"/>
      <c r="AA6" s="101"/>
      <c r="AB6" s="35" t="s">
        <v>2</v>
      </c>
      <c r="AC6" s="102"/>
      <c r="AD6" s="102"/>
      <c r="AE6" s="8" t="s">
        <v>1</v>
      </c>
      <c r="AF6" s="102"/>
      <c r="AG6" s="102"/>
      <c r="AH6" s="35" t="s">
        <v>0</v>
      </c>
      <c r="AI6" s="7"/>
    </row>
    <row r="7" spans="1:35" ht="12" customHeight="1" x14ac:dyDescent="0.15">
      <c r="A7" s="13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</row>
    <row r="8" spans="1:35" ht="12" customHeight="1" x14ac:dyDescent="0.15">
      <c r="A8" s="13"/>
      <c r="B8" s="5"/>
      <c r="C8" s="6" t="s">
        <v>107</v>
      </c>
      <c r="D8" s="6"/>
      <c r="E8" s="6"/>
      <c r="F8" s="6"/>
      <c r="G8" s="90" t="s">
        <v>110</v>
      </c>
      <c r="H8" s="90"/>
      <c r="I8" s="90"/>
      <c r="J8" s="90"/>
      <c r="K8" s="90"/>
      <c r="L8" s="6"/>
      <c r="M8" s="6" t="s">
        <v>111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/>
    </row>
    <row r="9" spans="1:35" ht="12" customHeight="1" x14ac:dyDescent="0.15">
      <c r="A9" s="13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7"/>
    </row>
    <row r="10" spans="1:35" ht="15.95" customHeight="1" x14ac:dyDescent="0.15">
      <c r="A10" s="13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91" t="s">
        <v>3</v>
      </c>
      <c r="U10" s="91"/>
      <c r="V10" s="91"/>
      <c r="W10" s="35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7"/>
    </row>
    <row r="11" spans="1:35" ht="15.95" customHeight="1" x14ac:dyDescent="0.15">
      <c r="A11" s="13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103" t="s">
        <v>4</v>
      </c>
      <c r="U11" s="103"/>
      <c r="V11" s="103"/>
      <c r="W11" s="36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7"/>
    </row>
    <row r="12" spans="1:35" s="13" customFormat="1" ht="15.95" customHeight="1" x14ac:dyDescent="0.1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4" t="s">
        <v>5</v>
      </c>
      <c r="U12" s="104"/>
      <c r="V12" s="104"/>
      <c r="W12" s="10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98"/>
      <c r="AI12" s="12"/>
    </row>
    <row r="13" spans="1:35" s="13" customFormat="1" ht="15.95" customHeight="1" x14ac:dyDescent="0.15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6" t="s">
        <v>6</v>
      </c>
      <c r="U13" s="11"/>
      <c r="V13" s="11"/>
      <c r="W13" s="11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99"/>
      <c r="AI13" s="27"/>
    </row>
    <row r="14" spans="1:35" s="13" customFormat="1" ht="12" customHeight="1" x14ac:dyDescent="0.15">
      <c r="A14" s="1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34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29"/>
      <c r="AI14" s="27"/>
    </row>
    <row r="15" spans="1:35" s="13" customFormat="1" ht="12" customHeight="1" x14ac:dyDescent="0.15">
      <c r="B15" s="9"/>
      <c r="C15" s="14" t="s">
        <v>10</v>
      </c>
      <c r="D15" s="10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18" t="s">
        <v>34</v>
      </c>
      <c r="T15"/>
      <c r="AI15" s="12"/>
    </row>
    <row r="16" spans="1:35" s="13" customFormat="1" ht="9.9499999999999993" customHeight="1" x14ac:dyDescent="0.15">
      <c r="B16" s="9"/>
      <c r="C16" s="10"/>
      <c r="D16" s="10"/>
      <c r="E16" s="10"/>
      <c r="F16" s="10"/>
      <c r="G16" s="30"/>
      <c r="H16" s="30"/>
      <c r="I16" s="30"/>
      <c r="J16" s="21"/>
      <c r="K16" s="21" t="s">
        <v>45</v>
      </c>
      <c r="L16" s="10"/>
      <c r="M16" s="10"/>
      <c r="N16" s="10"/>
      <c r="T16" s="10"/>
      <c r="AI16" s="12"/>
    </row>
    <row r="17" spans="1:35" s="13" customFormat="1" ht="12" customHeight="1" x14ac:dyDescent="0.15">
      <c r="B17" s="9"/>
      <c r="C17" s="10" t="s">
        <v>44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2"/>
    </row>
    <row r="18" spans="1:35" s="13" customFormat="1" ht="12" customHeight="1" x14ac:dyDescent="0.15">
      <c r="B18" s="9"/>
      <c r="C18" s="10" t="s">
        <v>35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2"/>
    </row>
    <row r="19" spans="1:35" ht="15.95" customHeight="1" x14ac:dyDescent="0.15">
      <c r="A19" s="13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R19" s="6" t="s">
        <v>7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7"/>
    </row>
    <row r="20" spans="1:35" s="13" customFormat="1" ht="6" customHeight="1" x14ac:dyDescent="0.15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2"/>
    </row>
    <row r="21" spans="1:35" s="13" customFormat="1" ht="15.95" customHeight="1" x14ac:dyDescent="0.15">
      <c r="B21" s="20">
        <v>1</v>
      </c>
      <c r="C21" s="10" t="s">
        <v>18</v>
      </c>
      <c r="D21" s="10"/>
      <c r="E21" s="10"/>
      <c r="F21" s="10"/>
      <c r="G21" s="10"/>
      <c r="H21" s="10"/>
      <c r="I21" s="10"/>
      <c r="J21" s="10"/>
      <c r="K21" s="10"/>
      <c r="L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93"/>
      <c r="AA21" s="93"/>
      <c r="AB21" s="93"/>
      <c r="AC21" s="93"/>
      <c r="AD21" s="32" t="s">
        <v>2</v>
      </c>
      <c r="AE21" s="32"/>
      <c r="AF21" s="32" t="s">
        <v>1</v>
      </c>
      <c r="AG21" s="32"/>
      <c r="AH21" s="33" t="s">
        <v>0</v>
      </c>
      <c r="AI21" s="12"/>
    </row>
    <row r="22" spans="1:35" s="13" customFormat="1" ht="6" customHeight="1" x14ac:dyDescent="0.15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2"/>
    </row>
    <row r="23" spans="1:35" s="13" customFormat="1" ht="15.95" customHeight="1" x14ac:dyDescent="0.15">
      <c r="B23" s="20">
        <v>2</v>
      </c>
      <c r="C23" s="10" t="s">
        <v>37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9"/>
      <c r="AI23" s="12"/>
    </row>
    <row r="24" spans="1:35" s="13" customFormat="1" ht="15.95" customHeight="1" x14ac:dyDescent="0.15">
      <c r="B24" s="9"/>
      <c r="C24" s="92" t="s">
        <v>29</v>
      </c>
      <c r="D24" s="92"/>
      <c r="E24" s="10" t="s">
        <v>11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 t="s">
        <v>13</v>
      </c>
      <c r="AA24" s="11"/>
      <c r="AB24" s="11"/>
      <c r="AC24" s="84" t="str">
        <f>IF(Z30="","",ROUNDDOWN((Z30-Z28)/Z30*100,1))</f>
        <v/>
      </c>
      <c r="AD24" s="84"/>
      <c r="AE24" s="84"/>
      <c r="AF24" s="11" t="s">
        <v>14</v>
      </c>
      <c r="AG24" s="89" t="s">
        <v>12</v>
      </c>
      <c r="AH24" s="89"/>
      <c r="AI24" s="12"/>
    </row>
    <row r="25" spans="1:35" s="13" customFormat="1" ht="12" customHeight="1" x14ac:dyDescent="0.15">
      <c r="B25" s="9"/>
      <c r="C25" s="87"/>
      <c r="D25" s="87"/>
      <c r="E25" s="10"/>
      <c r="F25" s="88" t="s">
        <v>22</v>
      </c>
      <c r="G25" s="88"/>
      <c r="H25" s="88"/>
      <c r="I25" s="10"/>
      <c r="J25" s="87" t="s">
        <v>15</v>
      </c>
      <c r="K25" s="10"/>
      <c r="L25" s="87">
        <v>100</v>
      </c>
      <c r="M25" s="87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9"/>
      <c r="AI25" s="12"/>
    </row>
    <row r="26" spans="1:35" s="13" customFormat="1" ht="12" customHeight="1" x14ac:dyDescent="0.15">
      <c r="B26" s="9"/>
      <c r="C26" s="10"/>
      <c r="D26" s="10"/>
      <c r="E26" s="10"/>
      <c r="G26" s="10" t="s">
        <v>28</v>
      </c>
      <c r="I26" s="10"/>
      <c r="J26" s="87"/>
      <c r="K26" s="10"/>
      <c r="L26" s="87"/>
      <c r="M26" s="87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AI26" s="12"/>
    </row>
    <row r="27" spans="1:35" s="13" customFormat="1" ht="6" customHeight="1" x14ac:dyDescent="0.15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2"/>
    </row>
    <row r="28" spans="1:35" s="13" customFormat="1" ht="15.95" customHeight="1" x14ac:dyDescent="0.15">
      <c r="B28" s="9"/>
      <c r="C28" s="14" t="s">
        <v>38</v>
      </c>
      <c r="D28" s="10"/>
      <c r="E28" s="10" t="s">
        <v>36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94"/>
      <c r="AA28" s="94"/>
      <c r="AB28" s="94"/>
      <c r="AC28" s="94"/>
      <c r="AD28" s="94"/>
      <c r="AE28" s="94"/>
      <c r="AF28" s="94"/>
      <c r="AG28" s="94"/>
      <c r="AH28" s="15" t="s">
        <v>8</v>
      </c>
      <c r="AI28" s="12"/>
    </row>
    <row r="29" spans="1:35" s="13" customFormat="1" ht="6" customHeight="1" x14ac:dyDescent="0.1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2"/>
    </row>
    <row r="30" spans="1:35" s="13" customFormat="1" ht="15.95" customHeight="1" x14ac:dyDescent="0.15">
      <c r="B30" s="9"/>
      <c r="C30" s="14" t="s">
        <v>39</v>
      </c>
      <c r="D30" s="10"/>
      <c r="E30" s="10" t="s">
        <v>23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94"/>
      <c r="AA30" s="94"/>
      <c r="AB30" s="94"/>
      <c r="AC30" s="94"/>
      <c r="AD30" s="94"/>
      <c r="AE30" s="94"/>
      <c r="AF30" s="94"/>
      <c r="AG30" s="94"/>
      <c r="AH30" s="15" t="s">
        <v>8</v>
      </c>
      <c r="AI30" s="12"/>
    </row>
    <row r="31" spans="1:35" s="13" customFormat="1" ht="6" customHeight="1" x14ac:dyDescent="0.15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76"/>
      <c r="AH31" s="10"/>
      <c r="AI31" s="12"/>
    </row>
    <row r="32" spans="1:35" s="13" customFormat="1" ht="15.95" customHeight="1" x14ac:dyDescent="0.15">
      <c r="B32" s="9"/>
      <c r="C32" s="92" t="s">
        <v>30</v>
      </c>
      <c r="D32" s="92"/>
      <c r="E32" s="10" t="s">
        <v>20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1" t="s">
        <v>13</v>
      </c>
      <c r="X32" s="11"/>
      <c r="Y32" s="11"/>
      <c r="Z32" s="84" t="str">
        <f>IF(Z38="","",ROUNDDOWN((((Z30+Z38)-(Z28+Z36))/(Z30+Z38)*100),1))</f>
        <v/>
      </c>
      <c r="AA32" s="84"/>
      <c r="AB32" s="84"/>
      <c r="AC32" s="11" t="s">
        <v>14</v>
      </c>
      <c r="AD32" s="89" t="s">
        <v>31</v>
      </c>
      <c r="AE32" s="89"/>
      <c r="AF32" s="89"/>
      <c r="AG32" s="89"/>
      <c r="AH32" s="89"/>
      <c r="AI32" s="12"/>
    </row>
    <row r="33" spans="1:35" s="13" customFormat="1" ht="12" customHeight="1" x14ac:dyDescent="0.15">
      <c r="B33" s="9"/>
      <c r="C33" s="87"/>
      <c r="D33" s="87"/>
      <c r="E33" s="10"/>
      <c r="F33" s="95" t="s">
        <v>24</v>
      </c>
      <c r="G33" s="95"/>
      <c r="H33" s="95"/>
      <c r="I33" s="95"/>
      <c r="J33" s="11" t="s">
        <v>16</v>
      </c>
      <c r="K33" s="95" t="s">
        <v>25</v>
      </c>
      <c r="L33" s="95"/>
      <c r="M33" s="95"/>
      <c r="N33" s="95"/>
      <c r="P33" s="87" t="s">
        <v>17</v>
      </c>
      <c r="Q33" s="10"/>
      <c r="R33" s="87">
        <v>100</v>
      </c>
      <c r="S33" s="87"/>
      <c r="T33" s="10"/>
      <c r="Y33" s="10"/>
      <c r="Z33" s="10"/>
      <c r="AA33" s="10"/>
      <c r="AB33" s="10"/>
      <c r="AC33" s="10"/>
      <c r="AD33" s="10"/>
      <c r="AE33" s="10"/>
      <c r="AF33" s="10"/>
      <c r="AG33" s="10"/>
      <c r="AH33" s="19"/>
      <c r="AI33" s="12"/>
    </row>
    <row r="34" spans="1:35" s="13" customFormat="1" ht="12" customHeight="1" x14ac:dyDescent="0.15">
      <c r="B34" s="9"/>
      <c r="C34" s="10"/>
      <c r="D34" s="10"/>
      <c r="E34" s="10"/>
      <c r="I34" s="90" t="s">
        <v>26</v>
      </c>
      <c r="J34" s="90"/>
      <c r="K34" s="90"/>
      <c r="N34" s="10"/>
      <c r="P34" s="87"/>
      <c r="Q34" s="10"/>
      <c r="R34" s="87"/>
      <c r="S34" s="87"/>
      <c r="T34" s="10"/>
      <c r="Y34" s="10"/>
      <c r="AI34" s="12"/>
    </row>
    <row r="35" spans="1:35" s="13" customFormat="1" ht="6" customHeight="1" x14ac:dyDescent="0.15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2"/>
    </row>
    <row r="36" spans="1:35" s="13" customFormat="1" ht="15.95" customHeight="1" x14ac:dyDescent="0.15">
      <c r="A36" s="1"/>
      <c r="B36" s="9"/>
      <c r="C36" s="14" t="s">
        <v>40</v>
      </c>
      <c r="D36" s="10"/>
      <c r="E36" s="10" t="s">
        <v>19</v>
      </c>
      <c r="I36" s="25"/>
      <c r="J36" s="25"/>
      <c r="K36" s="25"/>
      <c r="N36" s="10"/>
      <c r="P36" s="24"/>
      <c r="Q36" s="10"/>
      <c r="R36" s="24"/>
      <c r="S36" s="24"/>
      <c r="T36" s="10"/>
      <c r="Y36" s="10"/>
      <c r="Z36" s="94"/>
      <c r="AA36" s="94"/>
      <c r="AB36" s="94"/>
      <c r="AC36" s="94"/>
      <c r="AD36" s="94"/>
      <c r="AE36" s="94"/>
      <c r="AF36" s="94"/>
      <c r="AG36" s="94"/>
      <c r="AH36" s="15" t="s">
        <v>8</v>
      </c>
      <c r="AI36" s="12"/>
    </row>
    <row r="37" spans="1:35" s="13" customFormat="1" ht="6" customHeight="1" x14ac:dyDescent="0.15">
      <c r="A37" s="1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2"/>
    </row>
    <row r="38" spans="1:35" s="13" customFormat="1" ht="15.95" customHeight="1" x14ac:dyDescent="0.15">
      <c r="B38" s="9"/>
      <c r="C38" s="14" t="s">
        <v>41</v>
      </c>
      <c r="D38" s="10"/>
      <c r="E38" s="10" t="s">
        <v>42</v>
      </c>
      <c r="I38" s="25"/>
      <c r="J38" s="25"/>
      <c r="K38" s="25"/>
      <c r="N38" s="10"/>
      <c r="P38" s="24"/>
      <c r="Q38" s="10"/>
      <c r="R38" s="24"/>
      <c r="S38" s="24"/>
      <c r="T38" s="10"/>
      <c r="Y38" s="10"/>
      <c r="Z38" s="94"/>
      <c r="AA38" s="94"/>
      <c r="AB38" s="94"/>
      <c r="AC38" s="94"/>
      <c r="AD38" s="94"/>
      <c r="AE38" s="94"/>
      <c r="AF38" s="94"/>
      <c r="AG38" s="94"/>
      <c r="AH38" s="15" t="s">
        <v>8</v>
      </c>
      <c r="AI38" s="12"/>
    </row>
    <row r="39" spans="1:35" s="13" customFormat="1" ht="6" customHeight="1" x14ac:dyDescent="0.15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2"/>
    </row>
    <row r="40" spans="1:35" s="13" customFormat="1" ht="12" customHeight="1" x14ac:dyDescent="0.15">
      <c r="B40" s="20">
        <v>3</v>
      </c>
      <c r="C40" s="10" t="s">
        <v>21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9"/>
      <c r="AI40" s="12"/>
    </row>
    <row r="41" spans="1:35" s="13" customFormat="1" ht="12" customHeight="1" x14ac:dyDescent="0.15">
      <c r="B41" s="2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9"/>
      <c r="AI41" s="12"/>
    </row>
    <row r="42" spans="1:35" s="13" customFormat="1" ht="12" customHeight="1" x14ac:dyDescent="0.15">
      <c r="B42" s="2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23"/>
    </row>
    <row r="43" spans="1:35" s="13" customFormat="1" ht="12" customHeight="1" x14ac:dyDescent="0.15"/>
    <row r="44" spans="1:35" s="13" customFormat="1" ht="12" customHeight="1" x14ac:dyDescent="0.15">
      <c r="B44" s="37" t="s">
        <v>46</v>
      </c>
      <c r="D44" s="31"/>
      <c r="E44" s="37" t="s">
        <v>47</v>
      </c>
    </row>
    <row r="45" spans="1:35" s="13" customFormat="1" ht="12" customHeight="1" x14ac:dyDescent="0.15">
      <c r="B45" s="37"/>
      <c r="D45" s="31"/>
      <c r="E45" s="37"/>
    </row>
    <row r="46" spans="1:35" s="13" customFormat="1" ht="12" customHeight="1" x14ac:dyDescent="0.15">
      <c r="B46" s="13" t="s">
        <v>32</v>
      </c>
      <c r="D46" s="31"/>
      <c r="E46" s="18"/>
    </row>
    <row r="47" spans="1:35" s="13" customFormat="1" ht="12" customHeight="1" x14ac:dyDescent="0.15">
      <c r="B47" s="37" t="s">
        <v>33</v>
      </c>
      <c r="D47" s="31"/>
      <c r="E47" s="18"/>
    </row>
    <row r="48" spans="1:35" s="13" customFormat="1" ht="12" customHeight="1" x14ac:dyDescent="0.15">
      <c r="B48" s="37" t="s">
        <v>113</v>
      </c>
      <c r="D48" s="31"/>
      <c r="E48" s="18"/>
    </row>
    <row r="49" spans="1:30" s="13" customFormat="1" ht="12" customHeight="1" x14ac:dyDescent="0.15">
      <c r="A49" s="1"/>
      <c r="B49" s="13" t="s">
        <v>114</v>
      </c>
      <c r="D49" s="17"/>
    </row>
    <row r="50" spans="1:30" s="13" customFormat="1" ht="9" customHeight="1" x14ac:dyDescent="0.15">
      <c r="A50" s="1"/>
      <c r="D50" s="17"/>
    </row>
    <row r="51" spans="1:30" s="13" customFormat="1" ht="12" customHeight="1" x14ac:dyDescent="0.15">
      <c r="A51" s="1"/>
      <c r="B51" s="13" t="s">
        <v>109</v>
      </c>
      <c r="D51" s="17"/>
    </row>
    <row r="52" spans="1:30" s="13" customFormat="1" ht="5.25" customHeight="1" x14ac:dyDescent="0.15">
      <c r="A52" s="1"/>
      <c r="D52" s="17"/>
    </row>
    <row r="53" spans="1:30" s="13" customFormat="1" ht="15.95" customHeight="1" x14ac:dyDescent="0.15">
      <c r="A53" s="1"/>
      <c r="D53" s="13" t="s">
        <v>9</v>
      </c>
    </row>
    <row r="54" spans="1:30" s="13" customFormat="1" ht="15.95" customHeight="1" x14ac:dyDescent="0.15">
      <c r="A54" s="1"/>
      <c r="D54" s="13" t="s">
        <v>112</v>
      </c>
    </row>
    <row r="55" spans="1:30" s="13" customFormat="1" ht="12" customHeight="1" x14ac:dyDescent="0.15">
      <c r="A55" s="1"/>
    </row>
    <row r="56" spans="1:30" s="13" customFormat="1" ht="12" customHeight="1" x14ac:dyDescent="0.15">
      <c r="A56" s="1"/>
      <c r="R56" s="87" t="s">
        <v>48</v>
      </c>
      <c r="S56" s="87"/>
      <c r="T56" s="10"/>
      <c r="U56" s="87" t="s">
        <v>2</v>
      </c>
      <c r="V56" s="87"/>
      <c r="W56" s="10"/>
      <c r="X56" s="24" t="s">
        <v>1</v>
      </c>
      <c r="Y56" s="24"/>
      <c r="Z56" s="87" t="s">
        <v>0</v>
      </c>
      <c r="AA56" s="87"/>
    </row>
    <row r="57" spans="1:30" s="13" customFormat="1" ht="15.95" customHeight="1" x14ac:dyDescent="0.15">
      <c r="A57" s="1"/>
    </row>
    <row r="58" spans="1:30" s="13" customFormat="1" ht="12" customHeight="1" x14ac:dyDescent="0.15">
      <c r="A58" s="1"/>
      <c r="T58" s="10" t="s">
        <v>108</v>
      </c>
      <c r="U58" s="10"/>
      <c r="V58" s="10"/>
      <c r="W58" s="10"/>
      <c r="X58" s="90" t="s">
        <v>110</v>
      </c>
      <c r="Y58" s="90"/>
      <c r="Z58" s="90"/>
      <c r="AA58" s="90"/>
      <c r="AB58" s="90"/>
      <c r="AD58" s="26"/>
    </row>
    <row r="59" spans="1:30" s="13" customFormat="1" x14ac:dyDescent="0.15">
      <c r="A59" s="1"/>
    </row>
    <row r="60" spans="1:30" s="13" customFormat="1" x14ac:dyDescent="0.15">
      <c r="A60" s="1"/>
    </row>
    <row r="61" spans="1:30" s="13" customFormat="1" x14ac:dyDescent="0.15">
      <c r="A61" s="1"/>
    </row>
    <row r="62" spans="1:30" s="13" customFormat="1" x14ac:dyDescent="0.15">
      <c r="A62" s="1"/>
    </row>
  </sheetData>
  <mergeCells count="41">
    <mergeCell ref="X10:AH11"/>
    <mergeCell ref="AH12:AH13"/>
    <mergeCell ref="X6:Y6"/>
    <mergeCell ref="T10:V10"/>
    <mergeCell ref="Z6:AA6"/>
    <mergeCell ref="AC6:AD6"/>
    <mergeCell ref="AF6:AG6"/>
    <mergeCell ref="T11:V11"/>
    <mergeCell ref="T12:V12"/>
    <mergeCell ref="X58:AB58"/>
    <mergeCell ref="R33:S34"/>
    <mergeCell ref="F33:I33"/>
    <mergeCell ref="K33:N33"/>
    <mergeCell ref="I34:K34"/>
    <mergeCell ref="R56:S56"/>
    <mergeCell ref="U56:V56"/>
    <mergeCell ref="Z36:AG36"/>
    <mergeCell ref="Z38:AG38"/>
    <mergeCell ref="P33:P34"/>
    <mergeCell ref="AD32:AH32"/>
    <mergeCell ref="AG24:AH24"/>
    <mergeCell ref="Z21:AC21"/>
    <mergeCell ref="AC24:AE24"/>
    <mergeCell ref="Z28:AG28"/>
    <mergeCell ref="Z30:AG30"/>
    <mergeCell ref="B1:F1"/>
    <mergeCell ref="Z32:AB32"/>
    <mergeCell ref="X12:AG12"/>
    <mergeCell ref="X13:AG13"/>
    <mergeCell ref="Z56:AA56"/>
    <mergeCell ref="C33:D33"/>
    <mergeCell ref="C25:D25"/>
    <mergeCell ref="F25:H25"/>
    <mergeCell ref="J25:J26"/>
    <mergeCell ref="L25:M26"/>
    <mergeCell ref="F15:Q15"/>
    <mergeCell ref="G8:K8"/>
    <mergeCell ref="K3:X3"/>
    <mergeCell ref="K4:X4"/>
    <mergeCell ref="C24:D24"/>
    <mergeCell ref="C32:D32"/>
  </mergeCells>
  <phoneticPr fontId="1"/>
  <pageMargins left="0.51181102362204722" right="0.51181102362204722" top="0.74803149606299213" bottom="0.55118110236220474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GridLines="0" view="pageBreakPreview" zoomScaleNormal="100" zoomScaleSheetLayoutView="100" workbookViewId="0">
      <selection activeCell="B7" sqref="B7:D7"/>
    </sheetView>
  </sheetViews>
  <sheetFormatPr defaultColWidth="4.25" defaultRowHeight="15" customHeight="1" x14ac:dyDescent="0.15"/>
  <sheetData>
    <row r="1" spans="1:25" ht="15" customHeight="1" x14ac:dyDescent="0.15">
      <c r="A1" s="68" t="s">
        <v>87</v>
      </c>
      <c r="B1" s="38"/>
      <c r="C1" s="38"/>
      <c r="D1" s="38"/>
      <c r="E1" s="38"/>
      <c r="F1" s="38"/>
      <c r="G1" s="39"/>
      <c r="H1" s="38"/>
      <c r="I1" s="39"/>
      <c r="J1" s="39"/>
      <c r="K1" s="39"/>
      <c r="L1" s="39"/>
      <c r="M1" s="38"/>
      <c r="N1" s="38"/>
      <c r="O1" s="38"/>
      <c r="P1" s="38"/>
      <c r="Q1" s="38"/>
      <c r="R1" s="38"/>
      <c r="S1" s="39"/>
      <c r="T1" s="39"/>
      <c r="U1" s="39"/>
      <c r="V1" s="39"/>
      <c r="W1" s="39"/>
      <c r="X1" s="38"/>
      <c r="Y1" s="38"/>
    </row>
    <row r="2" spans="1:25" ht="15" customHeight="1" x14ac:dyDescent="0.15">
      <c r="A2" s="38"/>
      <c r="B2" s="38"/>
      <c r="C2" s="38"/>
      <c r="D2" s="38"/>
      <c r="E2" s="38"/>
      <c r="F2" s="38"/>
      <c r="G2" s="39"/>
      <c r="H2" s="38"/>
      <c r="I2" s="39"/>
      <c r="J2" s="39"/>
      <c r="K2" s="39"/>
      <c r="L2" s="39"/>
      <c r="M2" s="38"/>
      <c r="N2" s="38"/>
      <c r="O2" s="38"/>
      <c r="P2" s="38"/>
      <c r="Q2" s="38"/>
      <c r="R2" s="38"/>
      <c r="S2" s="39"/>
      <c r="T2" s="39"/>
      <c r="U2" s="39"/>
      <c r="V2" s="39"/>
      <c r="W2" s="39"/>
      <c r="X2" s="39"/>
      <c r="Y2" s="38"/>
    </row>
    <row r="3" spans="1:25" ht="15" customHeight="1" x14ac:dyDescent="0.15">
      <c r="A3" s="40" t="s">
        <v>49</v>
      </c>
      <c r="B3" s="41"/>
      <c r="C3" s="41"/>
      <c r="D3" s="41"/>
      <c r="G3" s="42"/>
      <c r="H3" s="43"/>
      <c r="K3" s="43"/>
      <c r="L3" s="42"/>
      <c r="M3" s="43"/>
      <c r="N3" s="43"/>
      <c r="O3" s="43"/>
      <c r="P3" s="43"/>
      <c r="Q3" s="43"/>
      <c r="R3" s="43"/>
      <c r="S3" s="42"/>
      <c r="T3" s="42"/>
      <c r="U3" s="42"/>
      <c r="V3" s="42"/>
      <c r="X3" s="42"/>
      <c r="Y3" s="43"/>
    </row>
    <row r="4" spans="1:25" ht="15" customHeight="1" x14ac:dyDescent="0.15">
      <c r="A4" s="40"/>
      <c r="B4" s="40" t="s">
        <v>50</v>
      </c>
      <c r="C4" s="40"/>
      <c r="D4" s="41"/>
      <c r="G4" s="42"/>
      <c r="H4" s="43"/>
      <c r="I4" s="40"/>
      <c r="J4" s="40"/>
      <c r="K4" s="43"/>
      <c r="L4" s="42"/>
      <c r="M4" s="43"/>
      <c r="N4" s="43"/>
      <c r="O4" s="43"/>
      <c r="P4" s="43"/>
      <c r="Q4" s="43"/>
      <c r="R4" s="43"/>
      <c r="S4" s="42"/>
      <c r="T4" s="42"/>
      <c r="U4" s="42"/>
      <c r="V4" s="42"/>
      <c r="X4" s="42"/>
      <c r="Y4" s="43"/>
    </row>
    <row r="5" spans="1:25" ht="15" customHeight="1" x14ac:dyDescent="0.15">
      <c r="A5" s="43"/>
      <c r="B5" s="147" t="s">
        <v>51</v>
      </c>
      <c r="C5" s="148"/>
      <c r="D5" s="148"/>
      <c r="E5" s="148"/>
      <c r="F5" s="148"/>
      <c r="G5" s="148"/>
      <c r="H5" s="149"/>
      <c r="I5" s="144" t="s">
        <v>52</v>
      </c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42"/>
      <c r="X5" s="42"/>
      <c r="Y5" s="43"/>
    </row>
    <row r="6" spans="1:25" ht="15" customHeight="1" x14ac:dyDescent="0.15">
      <c r="A6" s="43"/>
      <c r="B6" s="150"/>
      <c r="C6" s="151"/>
      <c r="D6" s="151"/>
      <c r="E6" s="151"/>
      <c r="F6" s="151"/>
      <c r="G6" s="151"/>
      <c r="H6" s="152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42"/>
      <c r="X6" s="42"/>
      <c r="Y6" s="43"/>
    </row>
    <row r="7" spans="1:25" ht="30" customHeight="1" x14ac:dyDescent="0.15">
      <c r="A7" s="43"/>
      <c r="B7" s="145"/>
      <c r="C7" s="146"/>
      <c r="D7" s="146"/>
      <c r="E7" s="44" t="s">
        <v>2</v>
      </c>
      <c r="F7" s="146"/>
      <c r="G7" s="146"/>
      <c r="H7" s="45" t="s">
        <v>1</v>
      </c>
      <c r="I7" s="145"/>
      <c r="J7" s="146"/>
      <c r="K7" s="146"/>
      <c r="L7" s="44" t="s">
        <v>2</v>
      </c>
      <c r="M7" s="146"/>
      <c r="N7" s="146"/>
      <c r="O7" s="45" t="s">
        <v>1</v>
      </c>
      <c r="P7" s="145"/>
      <c r="Q7" s="146"/>
      <c r="R7" s="146"/>
      <c r="S7" s="44" t="s">
        <v>2</v>
      </c>
      <c r="T7" s="146"/>
      <c r="U7" s="146"/>
      <c r="V7" s="45" t="s">
        <v>1</v>
      </c>
      <c r="Y7" s="43"/>
    </row>
    <row r="8" spans="1:25" ht="30" customHeight="1" x14ac:dyDescent="0.15">
      <c r="A8" s="43"/>
      <c r="B8" s="153"/>
      <c r="C8" s="154"/>
      <c r="D8" s="154"/>
      <c r="E8" s="154"/>
      <c r="F8" s="154"/>
      <c r="G8" s="154"/>
      <c r="H8" s="45" t="s">
        <v>8</v>
      </c>
      <c r="I8" s="131"/>
      <c r="J8" s="132"/>
      <c r="K8" s="132"/>
      <c r="L8" s="132"/>
      <c r="M8" s="132"/>
      <c r="N8" s="132"/>
      <c r="O8" s="45" t="s">
        <v>8</v>
      </c>
      <c r="P8" s="131"/>
      <c r="Q8" s="132"/>
      <c r="R8" s="132"/>
      <c r="S8" s="132"/>
      <c r="T8" s="132"/>
      <c r="U8" s="132"/>
      <c r="V8" s="45" t="s">
        <v>8</v>
      </c>
      <c r="Y8" s="43"/>
    </row>
    <row r="9" spans="1:25" ht="30" customHeight="1" x14ac:dyDescent="0.15">
      <c r="A9" s="43"/>
      <c r="B9" s="133" t="s">
        <v>53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4" t="str">
        <f>IF(B8="","",SUM(I8,P8))</f>
        <v/>
      </c>
      <c r="Q9" s="135"/>
      <c r="R9" s="135"/>
      <c r="S9" s="135"/>
      <c r="T9" s="135"/>
      <c r="U9" s="135"/>
      <c r="V9" s="45" t="s">
        <v>8</v>
      </c>
      <c r="Y9" s="43"/>
    </row>
    <row r="10" spans="1:25" ht="30" customHeight="1" x14ac:dyDescent="0.15">
      <c r="A10" s="43"/>
      <c r="B10" s="133" t="s">
        <v>54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4" t="str">
        <f>IF(B8="","",SUM(B8,I8,P8))</f>
        <v/>
      </c>
      <c r="Q10" s="135"/>
      <c r="R10" s="135"/>
      <c r="S10" s="135"/>
      <c r="T10" s="135"/>
      <c r="U10" s="135"/>
      <c r="V10" s="45" t="s">
        <v>8</v>
      </c>
      <c r="Y10" s="43"/>
    </row>
    <row r="11" spans="1:25" ht="15" customHeight="1" x14ac:dyDescent="0.15">
      <c r="A11" s="43"/>
      <c r="B11" s="43"/>
      <c r="C11" s="43"/>
      <c r="D11" s="43"/>
      <c r="E11" s="43"/>
      <c r="F11" s="43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1:25" ht="15" customHeight="1" x14ac:dyDescent="0.15">
      <c r="A12" s="40" t="s">
        <v>55</v>
      </c>
      <c r="B12" s="41"/>
      <c r="C12" s="41"/>
      <c r="D12" s="41"/>
      <c r="G12" s="42"/>
      <c r="H12" s="43"/>
      <c r="I12" s="43"/>
      <c r="J12" s="43"/>
      <c r="K12" s="43"/>
      <c r="L12" s="42"/>
      <c r="M12" s="43"/>
      <c r="N12" s="43"/>
      <c r="O12" s="43"/>
      <c r="P12" s="43"/>
      <c r="Q12" s="43"/>
      <c r="R12" s="43"/>
      <c r="S12" s="42"/>
      <c r="T12" s="42"/>
      <c r="U12" s="42"/>
      <c r="V12" s="42"/>
      <c r="X12" s="42"/>
      <c r="Y12" s="43"/>
    </row>
    <row r="13" spans="1:25" ht="15" customHeight="1" x14ac:dyDescent="0.15">
      <c r="A13" s="43"/>
      <c r="B13" s="138" t="s">
        <v>56</v>
      </c>
      <c r="C13" s="139"/>
      <c r="D13" s="139"/>
      <c r="E13" s="139"/>
      <c r="F13" s="139"/>
      <c r="G13" s="139"/>
      <c r="H13" s="140"/>
      <c r="I13" s="144" t="s">
        <v>57</v>
      </c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42"/>
      <c r="X13" s="42"/>
      <c r="Y13" s="47"/>
    </row>
    <row r="14" spans="1:25" ht="15" customHeight="1" x14ac:dyDescent="0.15">
      <c r="A14" s="43"/>
      <c r="B14" s="141"/>
      <c r="C14" s="142"/>
      <c r="D14" s="142"/>
      <c r="E14" s="142"/>
      <c r="F14" s="142"/>
      <c r="G14" s="142"/>
      <c r="H14" s="143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42"/>
      <c r="X14" s="42"/>
      <c r="Y14" s="47"/>
    </row>
    <row r="15" spans="1:25" ht="30" customHeight="1" x14ac:dyDescent="0.15">
      <c r="A15" s="43"/>
      <c r="B15" s="145"/>
      <c r="C15" s="146"/>
      <c r="D15" s="146"/>
      <c r="E15" s="44" t="s">
        <v>2</v>
      </c>
      <c r="F15" s="146"/>
      <c r="G15" s="146"/>
      <c r="H15" s="45" t="s">
        <v>1</v>
      </c>
      <c r="I15" s="145"/>
      <c r="J15" s="146"/>
      <c r="K15" s="146"/>
      <c r="L15" s="44" t="s">
        <v>2</v>
      </c>
      <c r="M15" s="146"/>
      <c r="N15" s="146"/>
      <c r="O15" s="45" t="s">
        <v>1</v>
      </c>
      <c r="P15" s="145"/>
      <c r="Q15" s="146"/>
      <c r="R15" s="146"/>
      <c r="S15" s="44" t="s">
        <v>2</v>
      </c>
      <c r="T15" s="146"/>
      <c r="U15" s="146"/>
      <c r="V15" s="45" t="s">
        <v>1</v>
      </c>
      <c r="Y15" s="43"/>
    </row>
    <row r="16" spans="1:25" ht="30" customHeight="1" x14ac:dyDescent="0.15">
      <c r="A16" s="43"/>
      <c r="B16" s="131"/>
      <c r="C16" s="132"/>
      <c r="D16" s="132"/>
      <c r="E16" s="132"/>
      <c r="F16" s="132"/>
      <c r="G16" s="132"/>
      <c r="H16" s="45" t="s">
        <v>8</v>
      </c>
      <c r="I16" s="131"/>
      <c r="J16" s="132"/>
      <c r="K16" s="132"/>
      <c r="L16" s="132"/>
      <c r="M16" s="132"/>
      <c r="N16" s="132"/>
      <c r="O16" s="45" t="s">
        <v>8</v>
      </c>
      <c r="P16" s="131"/>
      <c r="Q16" s="132"/>
      <c r="R16" s="132"/>
      <c r="S16" s="132"/>
      <c r="T16" s="132"/>
      <c r="U16" s="132"/>
      <c r="V16" s="45" t="s">
        <v>8</v>
      </c>
      <c r="Y16" s="43"/>
    </row>
    <row r="17" spans="1:25" ht="30" customHeight="1" x14ac:dyDescent="0.15">
      <c r="A17" s="43"/>
      <c r="B17" s="133" t="s">
        <v>58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4" t="str">
        <f>IF(B16="","",SUM(I16,P16))</f>
        <v/>
      </c>
      <c r="Q17" s="135"/>
      <c r="R17" s="135"/>
      <c r="S17" s="135"/>
      <c r="T17" s="135"/>
      <c r="U17" s="135"/>
      <c r="V17" s="45" t="s">
        <v>8</v>
      </c>
      <c r="Y17" s="43"/>
    </row>
    <row r="18" spans="1:25" ht="30" customHeight="1" x14ac:dyDescent="0.15">
      <c r="A18" s="43"/>
      <c r="B18" s="133" t="s">
        <v>59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4" t="str">
        <f>IF(B16="","",SUM(B16,I16,P16))</f>
        <v/>
      </c>
      <c r="Q18" s="135"/>
      <c r="R18" s="135"/>
      <c r="S18" s="135"/>
      <c r="T18" s="135"/>
      <c r="U18" s="135"/>
      <c r="V18" s="45" t="s">
        <v>8</v>
      </c>
      <c r="W18" s="48"/>
      <c r="X18" s="48"/>
      <c r="Y18" s="43"/>
    </row>
    <row r="19" spans="1:25" ht="15" customHeight="1" x14ac:dyDescent="0.15">
      <c r="A19" s="38"/>
      <c r="B19" s="38"/>
      <c r="C19" s="38"/>
      <c r="D19" s="38"/>
      <c r="E19" s="38"/>
      <c r="F19" s="38"/>
      <c r="G19" s="39"/>
      <c r="H19" s="38"/>
      <c r="I19" s="39"/>
      <c r="J19" s="39"/>
      <c r="K19" s="39"/>
      <c r="L19" s="39"/>
      <c r="M19" s="38"/>
      <c r="N19" s="38"/>
      <c r="O19" s="38"/>
      <c r="P19" s="38"/>
      <c r="Q19" s="38"/>
      <c r="R19" s="38"/>
      <c r="S19" s="39"/>
      <c r="T19" s="39"/>
      <c r="U19" s="39"/>
      <c r="V19" s="39"/>
      <c r="W19" s="39"/>
      <c r="X19" s="39"/>
      <c r="Y19" s="38"/>
    </row>
    <row r="20" spans="1:25" ht="15" customHeight="1" x14ac:dyDescent="0.15">
      <c r="A20" s="40" t="s">
        <v>60</v>
      </c>
      <c r="B20" s="38"/>
      <c r="C20" s="38"/>
      <c r="D20" s="38"/>
      <c r="E20" s="38"/>
      <c r="F20" s="38"/>
      <c r="G20" s="39"/>
      <c r="H20" s="38"/>
      <c r="I20" s="39"/>
      <c r="J20" s="39"/>
      <c r="K20" s="39"/>
      <c r="L20" s="39"/>
      <c r="M20" s="38"/>
      <c r="N20" s="38"/>
      <c r="O20" s="38"/>
      <c r="P20" s="38"/>
      <c r="Q20" s="38"/>
      <c r="R20" s="38"/>
      <c r="S20" s="39"/>
      <c r="T20" s="39"/>
      <c r="U20" s="39"/>
      <c r="V20" s="39"/>
      <c r="W20" s="39"/>
      <c r="X20" s="39"/>
      <c r="Y20" s="38"/>
    </row>
    <row r="21" spans="1:25" ht="15" customHeight="1" x14ac:dyDescent="0.15">
      <c r="A21" s="38"/>
      <c r="B21" s="38"/>
      <c r="C21" s="38"/>
      <c r="D21" s="38"/>
      <c r="E21" s="38"/>
      <c r="F21" s="38"/>
      <c r="G21" s="39"/>
      <c r="H21" s="38"/>
      <c r="I21" s="39"/>
      <c r="J21" s="39"/>
      <c r="K21" s="39"/>
      <c r="L21" s="39"/>
      <c r="M21" s="38"/>
      <c r="N21" s="38"/>
      <c r="O21" s="38"/>
      <c r="P21" s="38"/>
      <c r="Q21" s="38"/>
      <c r="R21" s="38"/>
      <c r="S21" s="39"/>
      <c r="T21" s="39"/>
      <c r="U21" s="39"/>
      <c r="V21" s="39"/>
      <c r="W21" s="39"/>
      <c r="X21" s="39"/>
      <c r="Y21" s="38"/>
    </row>
    <row r="22" spans="1:25" ht="15" customHeight="1" x14ac:dyDescent="0.15">
      <c r="A22" s="38"/>
      <c r="B22" s="105" t="s">
        <v>61</v>
      </c>
      <c r="C22" s="105"/>
      <c r="D22" s="107" t="str">
        <f>IF(B16="","",B16)</f>
        <v/>
      </c>
      <c r="E22" s="107"/>
      <c r="F22" s="107"/>
      <c r="G22" s="105" t="s">
        <v>8</v>
      </c>
      <c r="H22" s="105" t="s">
        <v>62</v>
      </c>
      <c r="I22" s="105" t="s">
        <v>63</v>
      </c>
      <c r="J22" s="105"/>
      <c r="K22" s="107" t="str">
        <f>IF(B8="","",B8)</f>
        <v/>
      </c>
      <c r="L22" s="107"/>
      <c r="M22" s="107"/>
      <c r="N22" s="105" t="s">
        <v>8</v>
      </c>
      <c r="O22" s="49"/>
      <c r="P22" s="49"/>
      <c r="Q22" s="49"/>
      <c r="R22" s="50"/>
      <c r="S22" s="114" t="s">
        <v>103</v>
      </c>
      <c r="T22" s="115"/>
      <c r="U22" s="115"/>
      <c r="V22" s="49"/>
      <c r="W22" s="39"/>
      <c r="X22" s="39"/>
      <c r="Y22" s="38"/>
    </row>
    <row r="23" spans="1:25" ht="15" customHeight="1" x14ac:dyDescent="0.15">
      <c r="B23" s="106"/>
      <c r="C23" s="106"/>
      <c r="D23" s="108"/>
      <c r="E23" s="108"/>
      <c r="F23" s="108"/>
      <c r="G23" s="113"/>
      <c r="H23" s="106"/>
      <c r="I23" s="106"/>
      <c r="J23" s="106"/>
      <c r="K23" s="108"/>
      <c r="L23" s="108"/>
      <c r="M23" s="108"/>
      <c r="N23" s="113"/>
      <c r="O23" s="116" t="s">
        <v>64</v>
      </c>
      <c r="P23" s="117">
        <v>100</v>
      </c>
      <c r="Q23" s="117"/>
      <c r="R23" s="116" t="s">
        <v>65</v>
      </c>
      <c r="S23" s="136" t="str">
        <f>IF(D22="","",ROUNDDOWN(((D22-K22)/G24*100),1))</f>
        <v/>
      </c>
      <c r="T23" s="136"/>
      <c r="U23" s="136"/>
      <c r="V23" s="105" t="s">
        <v>66</v>
      </c>
    </row>
    <row r="24" spans="1:25" ht="15" customHeight="1" x14ac:dyDescent="0.15">
      <c r="E24" s="124" t="s">
        <v>61</v>
      </c>
      <c r="F24" s="124"/>
      <c r="G24" s="126" t="str">
        <f>IF(B16="","",B16)</f>
        <v/>
      </c>
      <c r="H24" s="126"/>
      <c r="I24" s="126"/>
      <c r="J24" s="126"/>
      <c r="K24" s="105" t="s">
        <v>8</v>
      </c>
      <c r="O24" s="117"/>
      <c r="P24" s="117"/>
      <c r="Q24" s="117"/>
      <c r="R24" s="117"/>
      <c r="S24" s="137"/>
      <c r="T24" s="137"/>
      <c r="U24" s="137"/>
      <c r="V24" s="106"/>
    </row>
    <row r="25" spans="1:25" ht="15" customHeight="1" x14ac:dyDescent="0.15">
      <c r="E25" s="105"/>
      <c r="F25" s="105"/>
      <c r="G25" s="107"/>
      <c r="H25" s="107"/>
      <c r="I25" s="107"/>
      <c r="J25" s="107"/>
      <c r="K25" s="127"/>
      <c r="S25" s="111" t="s">
        <v>67</v>
      </c>
      <c r="T25" s="111"/>
      <c r="U25" s="111"/>
      <c r="V25" s="111"/>
    </row>
    <row r="26" spans="1:25" ht="15" customHeight="1" x14ac:dyDescent="0.15">
      <c r="S26" s="51"/>
      <c r="T26" s="51"/>
      <c r="U26" s="51"/>
    </row>
    <row r="27" spans="1:25" ht="15" customHeight="1" x14ac:dyDescent="0.15">
      <c r="S27" s="52"/>
      <c r="T27" s="51"/>
      <c r="U27" s="51"/>
    </row>
    <row r="28" spans="1:25" ht="15" customHeight="1" x14ac:dyDescent="0.15">
      <c r="A28" s="40" t="s">
        <v>68</v>
      </c>
      <c r="B28" s="38"/>
      <c r="C28" s="38"/>
      <c r="D28" s="38"/>
      <c r="E28" s="38"/>
      <c r="F28" s="38"/>
      <c r="G28" s="39"/>
      <c r="H28" s="38"/>
      <c r="I28" s="39"/>
      <c r="J28" s="39"/>
      <c r="K28" s="39"/>
      <c r="L28" s="39"/>
      <c r="M28" s="38"/>
      <c r="N28" s="38"/>
      <c r="O28" s="38"/>
      <c r="P28" s="38"/>
      <c r="Q28" s="38"/>
      <c r="R28" s="38"/>
      <c r="S28" s="39"/>
      <c r="T28" s="39"/>
      <c r="U28" s="39"/>
      <c r="V28" s="39"/>
    </row>
    <row r="29" spans="1:25" ht="15" customHeight="1" x14ac:dyDescent="0.15">
      <c r="A29" s="38"/>
      <c r="B29" s="38"/>
      <c r="C29" s="38"/>
      <c r="D29" s="38"/>
      <c r="E29" s="38"/>
      <c r="F29" s="38"/>
      <c r="G29" s="39"/>
      <c r="H29" s="38"/>
      <c r="I29" s="39"/>
      <c r="J29" s="39"/>
      <c r="K29" s="39"/>
      <c r="L29" s="39"/>
      <c r="M29" s="38"/>
      <c r="N29" s="38"/>
      <c r="O29" s="38"/>
      <c r="P29" s="38"/>
      <c r="Q29" s="38"/>
      <c r="R29" s="38"/>
      <c r="S29" s="39"/>
      <c r="T29" s="39"/>
      <c r="U29" s="39"/>
      <c r="V29" s="39"/>
    </row>
    <row r="30" spans="1:25" ht="15" customHeight="1" x14ac:dyDescent="0.15">
      <c r="A30" s="38"/>
      <c r="B30" s="125" t="s">
        <v>77</v>
      </c>
      <c r="C30" s="125"/>
      <c r="D30" s="107" t="str">
        <f>IF(P18="","",P18)</f>
        <v/>
      </c>
      <c r="E30" s="107"/>
      <c r="F30" s="107"/>
      <c r="G30" s="105" t="s">
        <v>8</v>
      </c>
      <c r="H30" s="105" t="s">
        <v>62</v>
      </c>
      <c r="I30" s="129" t="s">
        <v>69</v>
      </c>
      <c r="J30" s="129"/>
      <c r="K30" s="107" t="str">
        <f>IF(P10="","",P10)</f>
        <v/>
      </c>
      <c r="L30" s="107"/>
      <c r="M30" s="107"/>
      <c r="N30" s="105" t="s">
        <v>8</v>
      </c>
      <c r="O30" s="49"/>
      <c r="P30" s="49"/>
      <c r="Q30" s="49"/>
      <c r="R30" s="50"/>
      <c r="S30" s="114" t="s">
        <v>104</v>
      </c>
      <c r="T30" s="115"/>
      <c r="U30" s="115"/>
      <c r="V30" s="39"/>
    </row>
    <row r="31" spans="1:25" ht="15" customHeight="1" x14ac:dyDescent="0.15">
      <c r="B31" s="128"/>
      <c r="C31" s="128"/>
      <c r="D31" s="108"/>
      <c r="E31" s="108"/>
      <c r="F31" s="108"/>
      <c r="G31" s="113"/>
      <c r="H31" s="106"/>
      <c r="I31" s="130"/>
      <c r="J31" s="130"/>
      <c r="K31" s="108"/>
      <c r="L31" s="108"/>
      <c r="M31" s="108"/>
      <c r="N31" s="113"/>
      <c r="O31" s="116" t="s">
        <v>64</v>
      </c>
      <c r="P31" s="117">
        <v>100</v>
      </c>
      <c r="Q31" s="117"/>
      <c r="R31" s="116" t="s">
        <v>65</v>
      </c>
      <c r="S31" s="109" t="str">
        <f>IF(D30="","",ROUNDDOWN(((D30-K30)/G32*100),1))</f>
        <v/>
      </c>
      <c r="T31" s="109"/>
      <c r="U31" s="109"/>
      <c r="V31" s="111" t="s">
        <v>66</v>
      </c>
    </row>
    <row r="32" spans="1:25" ht="15" customHeight="1" x14ac:dyDescent="0.15">
      <c r="E32" s="125" t="s">
        <v>77</v>
      </c>
      <c r="F32" s="125"/>
      <c r="G32" s="126" t="str">
        <f>IF(P18="","",P18)</f>
        <v/>
      </c>
      <c r="H32" s="126"/>
      <c r="I32" s="126"/>
      <c r="J32" s="126"/>
      <c r="K32" s="105" t="s">
        <v>8</v>
      </c>
      <c r="O32" s="117"/>
      <c r="P32" s="117"/>
      <c r="Q32" s="117"/>
      <c r="R32" s="117"/>
      <c r="S32" s="110"/>
      <c r="T32" s="110"/>
      <c r="U32" s="110"/>
      <c r="V32" s="112"/>
    </row>
    <row r="33" spans="2:22" ht="15" customHeight="1" x14ac:dyDescent="0.15">
      <c r="E33" s="125"/>
      <c r="F33" s="125"/>
      <c r="G33" s="107"/>
      <c r="H33" s="107"/>
      <c r="I33" s="107"/>
      <c r="J33" s="107"/>
      <c r="K33" s="127"/>
      <c r="S33" s="111" t="s">
        <v>67</v>
      </c>
      <c r="T33" s="111"/>
      <c r="U33" s="111"/>
      <c r="V33" s="111"/>
    </row>
    <row r="34" spans="2:22" ht="15" customHeight="1" x14ac:dyDescent="0.15">
      <c r="S34" s="51"/>
      <c r="T34" s="51"/>
      <c r="U34" s="51"/>
    </row>
    <row r="35" spans="2:22" ht="15" customHeight="1" x14ac:dyDescent="0.15">
      <c r="B35" t="s">
        <v>70</v>
      </c>
    </row>
    <row r="36" spans="2:22" ht="15" customHeight="1" x14ac:dyDescent="0.15">
      <c r="B36" s="119" t="s">
        <v>71</v>
      </c>
      <c r="C36" s="119"/>
      <c r="D36" s="120"/>
      <c r="E36" s="120"/>
      <c r="F36" t="s">
        <v>2</v>
      </c>
      <c r="G36" s="120"/>
      <c r="H36" s="120"/>
      <c r="I36" t="s">
        <v>72</v>
      </c>
      <c r="J36" s="120"/>
      <c r="K36" s="120"/>
      <c r="L36" t="s">
        <v>73</v>
      </c>
    </row>
    <row r="37" spans="2:22" ht="15" customHeight="1" x14ac:dyDescent="0.15">
      <c r="B37" s="63"/>
      <c r="C37" s="63"/>
      <c r="D37" s="63"/>
      <c r="E37" s="63"/>
      <c r="G37" s="63"/>
      <c r="H37" s="63"/>
      <c r="J37" s="63"/>
      <c r="K37" s="63"/>
    </row>
    <row r="38" spans="2:22" ht="20.100000000000001" customHeight="1" x14ac:dyDescent="0.15">
      <c r="G38" s="118" t="s">
        <v>3</v>
      </c>
      <c r="H38" s="118"/>
      <c r="I38" s="121" t="s">
        <v>74</v>
      </c>
      <c r="J38" s="121"/>
      <c r="K38" s="121"/>
      <c r="L38" s="74"/>
      <c r="M38" s="118"/>
      <c r="N38" s="118"/>
      <c r="O38" s="118"/>
      <c r="P38" s="118"/>
      <c r="Q38" s="118"/>
      <c r="R38" s="118"/>
      <c r="S38" s="118"/>
      <c r="T38" s="118"/>
      <c r="U38" s="118"/>
      <c r="V38" s="118"/>
    </row>
    <row r="39" spans="2:22" ht="20.100000000000001" customHeight="1" x14ac:dyDescent="0.15">
      <c r="I39" s="123" t="s">
        <v>106</v>
      </c>
      <c r="J39" s="123"/>
      <c r="K39" s="123"/>
      <c r="L39" s="74"/>
      <c r="M39" s="118"/>
      <c r="N39" s="118"/>
      <c r="O39" s="118"/>
      <c r="P39" s="118"/>
      <c r="Q39" s="118"/>
      <c r="R39" s="118"/>
      <c r="S39" s="118"/>
      <c r="T39" s="118"/>
      <c r="U39" s="111"/>
      <c r="V39" s="111"/>
    </row>
    <row r="40" spans="2:22" ht="20.100000000000001" customHeight="1" x14ac:dyDescent="0.15">
      <c r="I40" s="122" t="s">
        <v>105</v>
      </c>
      <c r="J40" s="122"/>
      <c r="K40" s="122"/>
      <c r="L40" s="74"/>
      <c r="M40" s="64"/>
      <c r="N40" s="64"/>
      <c r="O40" s="64"/>
      <c r="P40" s="64"/>
      <c r="Q40" s="64"/>
      <c r="R40" s="64"/>
      <c r="S40" s="64"/>
      <c r="T40" s="64"/>
      <c r="U40" s="62"/>
      <c r="V40" s="62"/>
    </row>
    <row r="41" spans="2:22" ht="15" customHeight="1" x14ac:dyDescent="0.15">
      <c r="I41" s="119" t="s">
        <v>75</v>
      </c>
      <c r="J41" s="119"/>
      <c r="K41" s="119"/>
      <c r="L41" s="51"/>
      <c r="M41" s="118"/>
      <c r="N41" s="118"/>
      <c r="O41" s="118"/>
      <c r="P41" s="118"/>
      <c r="Q41" s="118"/>
      <c r="R41" s="118"/>
      <c r="S41" s="118"/>
      <c r="T41" s="118"/>
      <c r="U41" s="51"/>
      <c r="V41" s="51"/>
    </row>
    <row r="42" spans="2:22" ht="15" customHeight="1" x14ac:dyDescent="0.15">
      <c r="E42" s="53"/>
      <c r="F42" s="53"/>
      <c r="G42" s="53"/>
      <c r="H42" s="53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</row>
    <row r="43" spans="2:22" ht="15" customHeight="1" x14ac:dyDescent="0.15">
      <c r="C43" t="s">
        <v>76</v>
      </c>
    </row>
  </sheetData>
  <mergeCells count="77">
    <mergeCell ref="B10:O10"/>
    <mergeCell ref="P10:U10"/>
    <mergeCell ref="B5:H6"/>
    <mergeCell ref="I5:V6"/>
    <mergeCell ref="B7:D7"/>
    <mergeCell ref="F7:G7"/>
    <mergeCell ref="I7:K7"/>
    <mergeCell ref="M7:N7"/>
    <mergeCell ref="P7:R7"/>
    <mergeCell ref="T7:U7"/>
    <mergeCell ref="B8:G8"/>
    <mergeCell ref="I8:N8"/>
    <mergeCell ref="P8:U8"/>
    <mergeCell ref="B9:O9"/>
    <mergeCell ref="P9:U9"/>
    <mergeCell ref="B13:H14"/>
    <mergeCell ref="I13:V14"/>
    <mergeCell ref="B15:D15"/>
    <mergeCell ref="F15:G15"/>
    <mergeCell ref="I15:K15"/>
    <mergeCell ref="M15:N15"/>
    <mergeCell ref="P15:R15"/>
    <mergeCell ref="T15:U15"/>
    <mergeCell ref="B18:O18"/>
    <mergeCell ref="P18:U18"/>
    <mergeCell ref="N22:N23"/>
    <mergeCell ref="O23:O24"/>
    <mergeCell ref="P23:Q24"/>
    <mergeCell ref="R23:R24"/>
    <mergeCell ref="S23:U24"/>
    <mergeCell ref="G24:J25"/>
    <mergeCell ref="K24:K25"/>
    <mergeCell ref="S25:V25"/>
    <mergeCell ref="V23:V24"/>
    <mergeCell ref="B22:C23"/>
    <mergeCell ref="D22:F23"/>
    <mergeCell ref="G22:G23"/>
    <mergeCell ref="H22:H23"/>
    <mergeCell ref="S22:U22"/>
    <mergeCell ref="B16:G16"/>
    <mergeCell ref="I16:N16"/>
    <mergeCell ref="P16:U16"/>
    <mergeCell ref="B17:O17"/>
    <mergeCell ref="P17:U17"/>
    <mergeCell ref="B30:C31"/>
    <mergeCell ref="D30:F31"/>
    <mergeCell ref="G30:G31"/>
    <mergeCell ref="H30:H31"/>
    <mergeCell ref="I30:J31"/>
    <mergeCell ref="E24:F25"/>
    <mergeCell ref="E32:F33"/>
    <mergeCell ref="G32:J33"/>
    <mergeCell ref="K32:K33"/>
    <mergeCell ref="K30:M31"/>
    <mergeCell ref="M41:T41"/>
    <mergeCell ref="M38:V38"/>
    <mergeCell ref="M39:T39"/>
    <mergeCell ref="U39:V39"/>
    <mergeCell ref="B36:C36"/>
    <mergeCell ref="D36:E36"/>
    <mergeCell ref="G36:H36"/>
    <mergeCell ref="J36:K36"/>
    <mergeCell ref="I38:K38"/>
    <mergeCell ref="I40:K40"/>
    <mergeCell ref="I39:K39"/>
    <mergeCell ref="I41:K41"/>
    <mergeCell ref="G38:H38"/>
    <mergeCell ref="I22:J23"/>
    <mergeCell ref="K22:M23"/>
    <mergeCell ref="S31:U32"/>
    <mergeCell ref="S33:V33"/>
    <mergeCell ref="V31:V32"/>
    <mergeCell ref="N30:N31"/>
    <mergeCell ref="S30:U30"/>
    <mergeCell ref="O31:O32"/>
    <mergeCell ref="P31:Q32"/>
    <mergeCell ref="R31:R32"/>
  </mergeCells>
  <phoneticPr fontId="1"/>
  <pageMargins left="0.51181102362204722" right="0.51181102362204722" top="0.74803149606299213" bottom="0.55118110236220474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showGridLines="0" view="pageBreakPreview" zoomScaleNormal="100" zoomScaleSheetLayoutView="100" workbookViewId="0">
      <selection activeCell="X10" sqref="X10:AH11"/>
    </sheetView>
  </sheetViews>
  <sheetFormatPr defaultColWidth="9" defaultRowHeight="12" x14ac:dyDescent="0.15"/>
  <cols>
    <col min="1" max="1" width="1.125" style="1" customWidth="1"/>
    <col min="2" max="2" width="3.375" style="1" customWidth="1"/>
    <col min="3" max="34" width="2.625" style="1" customWidth="1"/>
    <col min="35" max="35" width="3" style="1" customWidth="1"/>
    <col min="36" max="36" width="1.875" style="1" customWidth="1"/>
    <col min="37" max="49" width="2.625" style="1" customWidth="1"/>
    <col min="50" max="16384" width="9" style="1"/>
  </cols>
  <sheetData>
    <row r="1" spans="1:35" ht="15.75" customHeight="1" x14ac:dyDescent="0.15">
      <c r="B1" s="83" t="s">
        <v>79</v>
      </c>
      <c r="C1" s="83"/>
      <c r="D1" s="83"/>
      <c r="E1" s="83"/>
      <c r="F1" s="83"/>
    </row>
    <row r="2" spans="1:35" ht="14.1" customHeight="1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5" ht="14.1" customHeight="1" x14ac:dyDescent="0.15">
      <c r="A3" s="13"/>
      <c r="B3" s="5"/>
      <c r="C3" s="6"/>
      <c r="D3" s="6"/>
      <c r="E3" s="6"/>
      <c r="F3" s="6"/>
      <c r="G3" s="6"/>
      <c r="H3" s="6"/>
      <c r="I3" s="6"/>
      <c r="J3" s="6"/>
      <c r="K3" s="91" t="s">
        <v>43</v>
      </c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6"/>
      <c r="Z3" s="6"/>
      <c r="AA3" s="6"/>
      <c r="AB3" s="6"/>
      <c r="AC3" s="6"/>
      <c r="AD3" s="6"/>
      <c r="AE3" s="6"/>
      <c r="AF3" s="6"/>
      <c r="AG3" s="6"/>
      <c r="AH3" s="6"/>
      <c r="AI3" s="7"/>
    </row>
    <row r="4" spans="1:35" ht="14.1" customHeight="1" x14ac:dyDescent="0.15">
      <c r="A4" s="13"/>
      <c r="B4" s="5"/>
      <c r="C4" s="6"/>
      <c r="D4" s="6"/>
      <c r="E4" s="6"/>
      <c r="F4" s="6"/>
      <c r="G4" s="6"/>
      <c r="H4" s="6"/>
      <c r="I4" s="6"/>
      <c r="J4" s="6"/>
      <c r="K4" s="90" t="s">
        <v>27</v>
      </c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58"/>
      <c r="Z4" s="58"/>
      <c r="AA4" s="58"/>
      <c r="AB4" s="6"/>
      <c r="AC4" s="6"/>
      <c r="AD4" s="6"/>
      <c r="AE4" s="6"/>
      <c r="AF4" s="6"/>
      <c r="AG4" s="6"/>
      <c r="AH4" s="6"/>
      <c r="AI4" s="7"/>
    </row>
    <row r="5" spans="1:35" ht="12" customHeight="1" x14ac:dyDescent="0.15">
      <c r="A5" s="13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AI5" s="7"/>
    </row>
    <row r="6" spans="1:35" ht="12" customHeight="1" x14ac:dyDescent="0.15">
      <c r="A6" s="13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W6" s="6"/>
      <c r="X6" s="100" t="s">
        <v>48</v>
      </c>
      <c r="Y6" s="100"/>
      <c r="Z6" s="101"/>
      <c r="AA6" s="101"/>
      <c r="AB6" s="59" t="s">
        <v>2</v>
      </c>
      <c r="AC6" s="102"/>
      <c r="AD6" s="102"/>
      <c r="AE6" s="57" t="s">
        <v>1</v>
      </c>
      <c r="AF6" s="102"/>
      <c r="AG6" s="102"/>
      <c r="AH6" s="59" t="s">
        <v>0</v>
      </c>
      <c r="AI6" s="7"/>
    </row>
    <row r="7" spans="1:35" ht="12" customHeight="1" x14ac:dyDescent="0.15">
      <c r="A7" s="13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</row>
    <row r="8" spans="1:35" ht="12" customHeight="1" x14ac:dyDescent="0.15">
      <c r="A8" s="13"/>
      <c r="B8" s="5"/>
      <c r="C8" s="6" t="s">
        <v>107</v>
      </c>
      <c r="D8" s="6"/>
      <c r="E8" s="6"/>
      <c r="F8" s="6"/>
      <c r="G8" s="90" t="s">
        <v>110</v>
      </c>
      <c r="H8" s="90"/>
      <c r="I8" s="90"/>
      <c r="J8" s="90"/>
      <c r="K8" s="90"/>
      <c r="L8" s="6"/>
      <c r="M8" s="6" t="s">
        <v>111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/>
    </row>
    <row r="9" spans="1:35" ht="12" customHeight="1" x14ac:dyDescent="0.15">
      <c r="A9" s="13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7"/>
    </row>
    <row r="10" spans="1:35" ht="15.95" customHeight="1" x14ac:dyDescent="0.15">
      <c r="A10" s="13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91" t="s">
        <v>3</v>
      </c>
      <c r="U10" s="91"/>
      <c r="V10" s="91"/>
      <c r="W10" s="59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7"/>
    </row>
    <row r="11" spans="1:35" ht="15.95" customHeight="1" x14ac:dyDescent="0.15">
      <c r="A11" s="13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103" t="s">
        <v>4</v>
      </c>
      <c r="U11" s="103"/>
      <c r="V11" s="103"/>
      <c r="W11" s="36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7"/>
    </row>
    <row r="12" spans="1:35" s="13" customFormat="1" ht="15.95" customHeight="1" x14ac:dyDescent="0.1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4" t="s">
        <v>5</v>
      </c>
      <c r="U12" s="104"/>
      <c r="V12" s="104"/>
      <c r="W12" s="10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98"/>
      <c r="AI12" s="12"/>
    </row>
    <row r="13" spans="1:35" s="13" customFormat="1" ht="15.95" customHeight="1" x14ac:dyDescent="0.15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6" t="s">
        <v>6</v>
      </c>
      <c r="U13" s="11"/>
      <c r="V13" s="11"/>
      <c r="W13" s="11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99"/>
      <c r="AI13" s="27"/>
    </row>
    <row r="14" spans="1:35" s="13" customFormat="1" ht="12" customHeight="1" x14ac:dyDescent="0.15">
      <c r="A14" s="1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34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29"/>
      <c r="AI14" s="27"/>
    </row>
    <row r="15" spans="1:35" s="13" customFormat="1" ht="12" customHeight="1" x14ac:dyDescent="0.15">
      <c r="B15" s="9"/>
      <c r="C15" s="14" t="s">
        <v>10</v>
      </c>
      <c r="D15" s="10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18" t="s">
        <v>34</v>
      </c>
      <c r="T15"/>
      <c r="AI15" s="12"/>
    </row>
    <row r="16" spans="1:35" s="13" customFormat="1" ht="12" customHeight="1" x14ac:dyDescent="0.15">
      <c r="B16" s="9"/>
      <c r="C16" s="10" t="s">
        <v>44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2"/>
    </row>
    <row r="17" spans="1:35" s="13" customFormat="1" ht="12" customHeight="1" x14ac:dyDescent="0.15">
      <c r="B17" s="9"/>
      <c r="C17" s="10" t="s">
        <v>35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2"/>
    </row>
    <row r="18" spans="1:35" s="13" customFormat="1" ht="12" customHeight="1" x14ac:dyDescent="0.15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2"/>
    </row>
    <row r="19" spans="1:35" ht="15.95" customHeight="1" x14ac:dyDescent="0.15">
      <c r="A19" s="13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R19" s="6" t="s">
        <v>7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7"/>
    </row>
    <row r="20" spans="1:35" s="13" customFormat="1" ht="12" customHeight="1" x14ac:dyDescent="0.15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2"/>
    </row>
    <row r="21" spans="1:35" s="13" customFormat="1" ht="15.95" customHeight="1" x14ac:dyDescent="0.15">
      <c r="B21" s="20">
        <v>1</v>
      </c>
      <c r="C21" s="10" t="s">
        <v>18</v>
      </c>
      <c r="D21" s="10"/>
      <c r="E21" s="10"/>
      <c r="F21" s="10"/>
      <c r="G21" s="10"/>
      <c r="H21" s="10"/>
      <c r="I21" s="10"/>
      <c r="J21" s="10"/>
      <c r="K21" s="10"/>
      <c r="L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93"/>
      <c r="AA21" s="93"/>
      <c r="AB21" s="93"/>
      <c r="AC21" s="93"/>
      <c r="AD21" s="32" t="s">
        <v>2</v>
      </c>
      <c r="AE21" s="32"/>
      <c r="AF21" s="32" t="s">
        <v>1</v>
      </c>
      <c r="AG21" s="32"/>
      <c r="AH21" s="33" t="s">
        <v>0</v>
      </c>
      <c r="AI21" s="12"/>
    </row>
    <row r="22" spans="1:35" s="13" customFormat="1" ht="12" customHeight="1" x14ac:dyDescent="0.15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2"/>
    </row>
    <row r="23" spans="1:35" s="13" customFormat="1" ht="15.95" customHeight="1" x14ac:dyDescent="0.15">
      <c r="B23" s="20">
        <v>2</v>
      </c>
      <c r="C23" s="10" t="s">
        <v>37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9"/>
      <c r="AI23" s="12"/>
    </row>
    <row r="24" spans="1:35" s="13" customFormat="1" ht="15.95" customHeight="1" x14ac:dyDescent="0.15">
      <c r="B24" s="9"/>
      <c r="C24" s="92" t="s">
        <v>29</v>
      </c>
      <c r="D24" s="92"/>
      <c r="E24" s="10" t="s">
        <v>11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 t="s">
        <v>13</v>
      </c>
      <c r="AA24" s="11"/>
      <c r="AB24" s="11"/>
      <c r="AC24" s="84" t="str">
        <f>IF(Z32="","",ROUNDDOWN((Z32-Z28)/Z32*100,1))</f>
        <v/>
      </c>
      <c r="AD24" s="84"/>
      <c r="AE24" s="84"/>
      <c r="AF24" s="11" t="s">
        <v>14</v>
      </c>
      <c r="AG24" s="89" t="s">
        <v>12</v>
      </c>
      <c r="AH24" s="89"/>
      <c r="AI24" s="12"/>
    </row>
    <row r="25" spans="1:35" s="13" customFormat="1" ht="12" customHeight="1" x14ac:dyDescent="0.15">
      <c r="B25" s="9"/>
      <c r="C25" s="87"/>
      <c r="D25" s="87"/>
      <c r="E25" s="10"/>
      <c r="F25" s="88" t="s">
        <v>81</v>
      </c>
      <c r="G25" s="88"/>
      <c r="H25" s="88"/>
      <c r="I25" s="10"/>
      <c r="J25" s="87" t="s">
        <v>15</v>
      </c>
      <c r="K25" s="10"/>
      <c r="L25" s="87">
        <v>100</v>
      </c>
      <c r="M25" s="87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9"/>
      <c r="AI25" s="12"/>
    </row>
    <row r="26" spans="1:35" s="13" customFormat="1" ht="12" customHeight="1" x14ac:dyDescent="0.15">
      <c r="B26" s="9"/>
      <c r="C26" s="10"/>
      <c r="D26" s="10"/>
      <c r="E26" s="10"/>
      <c r="G26" s="10" t="s">
        <v>80</v>
      </c>
      <c r="I26" s="10"/>
      <c r="J26" s="87"/>
      <c r="K26" s="10"/>
      <c r="L26" s="87"/>
      <c r="M26" s="87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AI26" s="12"/>
    </row>
    <row r="27" spans="1:35" s="13" customFormat="1" ht="5.25" customHeight="1" x14ac:dyDescent="0.15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2"/>
    </row>
    <row r="28" spans="1:35" s="13" customFormat="1" ht="15.95" customHeight="1" x14ac:dyDescent="0.15">
      <c r="B28" s="9"/>
      <c r="C28" s="14" t="s">
        <v>38</v>
      </c>
      <c r="D28" s="10"/>
      <c r="E28" s="10" t="s">
        <v>36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94"/>
      <c r="AA28" s="94"/>
      <c r="AB28" s="94"/>
      <c r="AC28" s="94"/>
      <c r="AD28" s="94"/>
      <c r="AE28" s="94"/>
      <c r="AF28" s="94"/>
      <c r="AG28" s="94"/>
      <c r="AH28" s="15" t="s">
        <v>8</v>
      </c>
      <c r="AI28" s="12"/>
    </row>
    <row r="29" spans="1:35" s="13" customFormat="1" ht="5.25" customHeight="1" x14ac:dyDescent="0.1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2"/>
    </row>
    <row r="30" spans="1:35" s="13" customFormat="1" ht="15.95" customHeight="1" x14ac:dyDescent="0.15">
      <c r="B30" s="9"/>
      <c r="C30" s="14" t="s">
        <v>39</v>
      </c>
      <c r="D30" s="10"/>
      <c r="E30" s="10" t="s">
        <v>84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94"/>
      <c r="AA30" s="94"/>
      <c r="AB30" s="94"/>
      <c r="AC30" s="94"/>
      <c r="AD30" s="94"/>
      <c r="AE30" s="94"/>
      <c r="AF30" s="94"/>
      <c r="AG30" s="94"/>
      <c r="AH30" s="15" t="s">
        <v>8</v>
      </c>
      <c r="AI30" s="12"/>
    </row>
    <row r="31" spans="1:35" s="13" customFormat="1" ht="5.25" customHeight="1" x14ac:dyDescent="0.15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2"/>
    </row>
    <row r="32" spans="1:35" s="13" customFormat="1" ht="15.95" customHeight="1" x14ac:dyDescent="0.15">
      <c r="B32" s="9"/>
      <c r="C32" s="14" t="s">
        <v>40</v>
      </c>
      <c r="D32" s="10"/>
      <c r="E32" s="10" t="s">
        <v>85</v>
      </c>
      <c r="I32" s="56"/>
      <c r="J32" s="56"/>
      <c r="K32" s="56"/>
      <c r="N32" s="10"/>
      <c r="P32" s="55"/>
      <c r="Q32" s="10"/>
      <c r="R32" s="10"/>
      <c r="S32" s="10"/>
      <c r="T32" s="10"/>
      <c r="U32" s="10"/>
      <c r="V32" s="10"/>
      <c r="W32" s="10"/>
      <c r="X32" s="10"/>
      <c r="Y32" s="10"/>
      <c r="Z32" s="155" t="str">
        <f>IF(Z30="","",ROUNDDOWN((Z28+Z30)/3,1))</f>
        <v/>
      </c>
      <c r="AA32" s="155"/>
      <c r="AB32" s="155"/>
      <c r="AC32" s="155"/>
      <c r="AD32" s="155"/>
      <c r="AE32" s="155"/>
      <c r="AF32" s="155"/>
      <c r="AG32" s="155"/>
      <c r="AH32" s="15" t="s">
        <v>8</v>
      </c>
      <c r="AI32" s="12"/>
    </row>
    <row r="33" spans="1:35" s="13" customFormat="1" ht="12" customHeight="1" x14ac:dyDescent="0.15">
      <c r="B33" s="9"/>
      <c r="C33" s="65"/>
      <c r="D33" s="65"/>
      <c r="F33" s="93" t="s">
        <v>86</v>
      </c>
      <c r="G33" s="93"/>
      <c r="H33" s="93"/>
      <c r="I33" s="93"/>
      <c r="J33" s="93"/>
      <c r="K33" s="65"/>
      <c r="L33" s="66"/>
      <c r="M33" s="66"/>
      <c r="N33" s="66"/>
      <c r="O33" s="10"/>
      <c r="P33" s="65"/>
      <c r="Q33" s="10"/>
      <c r="R33" s="65"/>
      <c r="S33" s="65"/>
      <c r="T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9"/>
      <c r="AI33" s="12"/>
    </row>
    <row r="34" spans="1:35" s="13" customFormat="1" ht="12" customHeight="1" x14ac:dyDescent="0.15">
      <c r="B34" s="9"/>
      <c r="C34" s="10"/>
      <c r="D34" s="10"/>
      <c r="E34" s="10"/>
      <c r="H34" s="55">
        <v>3</v>
      </c>
      <c r="I34" s="10"/>
      <c r="J34" s="65"/>
      <c r="K34" s="65"/>
      <c r="N34" s="10"/>
      <c r="P34" s="65"/>
      <c r="Q34" s="10"/>
      <c r="R34" s="65"/>
      <c r="S34" s="65"/>
      <c r="T34" s="10"/>
      <c r="Y34" s="10"/>
      <c r="AI34" s="12"/>
    </row>
    <row r="35" spans="1:35" s="13" customFormat="1" ht="12" customHeight="1" x14ac:dyDescent="0.15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2"/>
    </row>
    <row r="36" spans="1:35" s="13" customFormat="1" ht="12" customHeight="1" x14ac:dyDescent="0.15">
      <c r="A36" s="1"/>
      <c r="B36" s="9"/>
      <c r="C36" s="14"/>
      <c r="D36" s="10"/>
      <c r="E36" s="10"/>
      <c r="I36" s="56"/>
      <c r="J36" s="56"/>
      <c r="K36" s="56"/>
      <c r="N36" s="10"/>
      <c r="P36" s="55"/>
      <c r="Q36" s="10"/>
      <c r="R36" s="55"/>
      <c r="S36" s="55"/>
      <c r="T36" s="10"/>
      <c r="Y36" s="10"/>
      <c r="Z36" s="67"/>
      <c r="AA36" s="67"/>
      <c r="AB36" s="67"/>
      <c r="AC36" s="67"/>
      <c r="AD36" s="67"/>
      <c r="AE36" s="67"/>
      <c r="AF36" s="67"/>
      <c r="AG36" s="67"/>
      <c r="AH36" s="19"/>
      <c r="AI36" s="12"/>
    </row>
    <row r="37" spans="1:35" s="13" customFormat="1" ht="12" customHeight="1" x14ac:dyDescent="0.15">
      <c r="A37" s="1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2"/>
    </row>
    <row r="38" spans="1:35" s="13" customFormat="1" ht="12" customHeight="1" x14ac:dyDescent="0.15">
      <c r="B38" s="9"/>
      <c r="C38" s="14"/>
      <c r="D38" s="10"/>
      <c r="E38" s="10"/>
      <c r="I38" s="56"/>
      <c r="J38" s="56"/>
      <c r="K38" s="56"/>
      <c r="N38" s="10"/>
      <c r="P38" s="55"/>
      <c r="Q38" s="10"/>
      <c r="R38" s="55"/>
      <c r="S38" s="55"/>
      <c r="T38" s="10"/>
      <c r="Y38" s="10"/>
      <c r="Z38" s="67"/>
      <c r="AA38" s="67"/>
      <c r="AB38" s="67"/>
      <c r="AC38" s="67"/>
      <c r="AD38" s="67"/>
      <c r="AE38" s="67"/>
      <c r="AF38" s="67"/>
      <c r="AG38" s="67"/>
      <c r="AH38" s="19"/>
      <c r="AI38" s="12"/>
    </row>
    <row r="39" spans="1:35" s="13" customFormat="1" ht="12" customHeight="1" x14ac:dyDescent="0.15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2"/>
    </row>
    <row r="40" spans="1:35" s="13" customFormat="1" ht="15.95" customHeight="1" x14ac:dyDescent="0.15">
      <c r="B40" s="20">
        <v>3</v>
      </c>
      <c r="C40" s="10" t="s">
        <v>21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9"/>
      <c r="AI40" s="12"/>
    </row>
    <row r="41" spans="1:35" s="13" customFormat="1" ht="12" customHeight="1" x14ac:dyDescent="0.15">
      <c r="B41" s="2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9"/>
      <c r="AI41" s="12"/>
    </row>
    <row r="42" spans="1:35" s="13" customFormat="1" ht="12" customHeight="1" x14ac:dyDescent="0.15">
      <c r="B42" s="2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23"/>
    </row>
    <row r="43" spans="1:35" s="13" customFormat="1" ht="14.1" customHeight="1" x14ac:dyDescent="0.15"/>
    <row r="44" spans="1:35" s="13" customFormat="1" ht="15" customHeight="1" x14ac:dyDescent="0.15">
      <c r="B44" s="13" t="s">
        <v>32</v>
      </c>
      <c r="D44" s="31"/>
      <c r="E44" s="18"/>
    </row>
    <row r="45" spans="1:35" s="13" customFormat="1" ht="14.25" customHeight="1" x14ac:dyDescent="0.15">
      <c r="B45" s="37" t="s">
        <v>115</v>
      </c>
      <c r="D45" s="31"/>
      <c r="E45" s="18"/>
    </row>
    <row r="46" spans="1:35" s="13" customFormat="1" ht="14.25" customHeight="1" x14ac:dyDescent="0.15">
      <c r="B46" s="13" t="s">
        <v>83</v>
      </c>
      <c r="D46" s="31"/>
      <c r="E46" s="18"/>
    </row>
    <row r="47" spans="1:35" s="13" customFormat="1" ht="14.25" customHeight="1" x14ac:dyDescent="0.15">
      <c r="B47" s="37" t="s">
        <v>82</v>
      </c>
      <c r="D47" s="31"/>
      <c r="E47" s="18"/>
    </row>
    <row r="48" spans="1:35" s="13" customFormat="1" ht="14.25" customHeight="1" x14ac:dyDescent="0.15">
      <c r="B48" s="37" t="s">
        <v>116</v>
      </c>
      <c r="D48" s="31"/>
      <c r="E48" s="18"/>
    </row>
    <row r="49" spans="1:30" s="13" customFormat="1" ht="14.25" customHeight="1" x14ac:dyDescent="0.15">
      <c r="A49" s="1"/>
      <c r="B49" s="13" t="s">
        <v>114</v>
      </c>
      <c r="D49" s="17"/>
    </row>
    <row r="50" spans="1:30" s="13" customFormat="1" ht="9" customHeight="1" x14ac:dyDescent="0.15">
      <c r="A50" s="1"/>
      <c r="D50" s="17"/>
    </row>
    <row r="51" spans="1:30" s="13" customFormat="1" ht="17.100000000000001" customHeight="1" x14ac:dyDescent="0.15">
      <c r="A51" s="1"/>
      <c r="B51" s="13" t="s">
        <v>109</v>
      </c>
      <c r="D51" s="17"/>
    </row>
    <row r="52" spans="1:30" s="13" customFormat="1" ht="6" customHeight="1" x14ac:dyDescent="0.15">
      <c r="A52" s="1"/>
      <c r="D52" s="17"/>
    </row>
    <row r="53" spans="1:30" s="13" customFormat="1" ht="15.95" customHeight="1" x14ac:dyDescent="0.15">
      <c r="A53" s="1"/>
      <c r="D53" s="13" t="s">
        <v>9</v>
      </c>
    </row>
    <row r="54" spans="1:30" s="13" customFormat="1" ht="15.95" customHeight="1" x14ac:dyDescent="0.15">
      <c r="A54" s="1"/>
      <c r="D54" s="13" t="s">
        <v>117</v>
      </c>
    </row>
    <row r="55" spans="1:30" s="13" customFormat="1" ht="12" customHeight="1" x14ac:dyDescent="0.15">
      <c r="A55" s="1"/>
    </row>
    <row r="56" spans="1:30" s="13" customFormat="1" ht="12" customHeight="1" x14ac:dyDescent="0.15">
      <c r="A56" s="1"/>
      <c r="R56" s="87" t="s">
        <v>48</v>
      </c>
      <c r="S56" s="87"/>
      <c r="T56" s="10"/>
      <c r="U56" s="87" t="s">
        <v>2</v>
      </c>
      <c r="V56" s="87"/>
      <c r="W56" s="10"/>
      <c r="X56" s="55" t="s">
        <v>1</v>
      </c>
      <c r="Y56" s="55"/>
      <c r="Z56" s="87" t="s">
        <v>0</v>
      </c>
      <c r="AA56" s="87"/>
    </row>
    <row r="57" spans="1:30" s="13" customFormat="1" ht="12" customHeight="1" x14ac:dyDescent="0.15">
      <c r="A57" s="1"/>
    </row>
    <row r="58" spans="1:30" s="13" customFormat="1" ht="12" customHeight="1" x14ac:dyDescent="0.15">
      <c r="A58" s="1"/>
      <c r="T58" s="10" t="s">
        <v>107</v>
      </c>
      <c r="U58" s="10"/>
      <c r="V58" s="10"/>
      <c r="W58" s="10"/>
      <c r="X58" s="90" t="s">
        <v>110</v>
      </c>
      <c r="Y58" s="90"/>
      <c r="Z58" s="90"/>
      <c r="AA58" s="90"/>
      <c r="AB58" s="90"/>
      <c r="AD58" s="26"/>
    </row>
    <row r="59" spans="1:30" s="13" customFormat="1" x14ac:dyDescent="0.15">
      <c r="A59" s="1"/>
    </row>
    <row r="60" spans="1:30" s="13" customFormat="1" x14ac:dyDescent="0.15">
      <c r="A60" s="1"/>
    </row>
    <row r="61" spans="1:30" s="13" customFormat="1" x14ac:dyDescent="0.15">
      <c r="A61" s="1"/>
    </row>
    <row r="62" spans="1:30" s="13" customFormat="1" x14ac:dyDescent="0.15">
      <c r="A62" s="1"/>
    </row>
  </sheetData>
  <mergeCells count="32">
    <mergeCell ref="T12:V12"/>
    <mergeCell ref="AH12:AH13"/>
    <mergeCell ref="X12:AG12"/>
    <mergeCell ref="X13:AG13"/>
    <mergeCell ref="B1:F1"/>
    <mergeCell ref="K3:X3"/>
    <mergeCell ref="K4:X4"/>
    <mergeCell ref="X6:Y6"/>
    <mergeCell ref="Z6:AA6"/>
    <mergeCell ref="AC6:AD6"/>
    <mergeCell ref="AF6:AG6"/>
    <mergeCell ref="G8:K8"/>
    <mergeCell ref="T10:V10"/>
    <mergeCell ref="X10:AH11"/>
    <mergeCell ref="T11:V11"/>
    <mergeCell ref="C24:D24"/>
    <mergeCell ref="AC24:AE24"/>
    <mergeCell ref="C25:D25"/>
    <mergeCell ref="F25:H25"/>
    <mergeCell ref="J25:J26"/>
    <mergeCell ref="L25:M26"/>
    <mergeCell ref="X58:AB58"/>
    <mergeCell ref="Z28:AG28"/>
    <mergeCell ref="Z30:AG30"/>
    <mergeCell ref="F15:Q15"/>
    <mergeCell ref="Z21:AC21"/>
    <mergeCell ref="F33:J33"/>
    <mergeCell ref="Z32:AG32"/>
    <mergeCell ref="R56:S56"/>
    <mergeCell ref="U56:V56"/>
    <mergeCell ref="Z56:AA56"/>
    <mergeCell ref="AG24:AH24"/>
  </mergeCells>
  <phoneticPr fontId="1"/>
  <pageMargins left="0.51181102362204722" right="0.51181102362204722" top="0.74803149606299213" bottom="0.55118110236220474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showGridLines="0" view="pageBreakPreview" zoomScaleNormal="100" zoomScaleSheetLayoutView="100" workbookViewId="0">
      <selection activeCell="I12" sqref="I12"/>
    </sheetView>
  </sheetViews>
  <sheetFormatPr defaultColWidth="4.25" defaultRowHeight="15" customHeight="1" x14ac:dyDescent="0.15"/>
  <sheetData>
    <row r="1" spans="1:25" ht="15" customHeight="1" x14ac:dyDescent="0.15">
      <c r="A1" s="68" t="s">
        <v>88</v>
      </c>
      <c r="B1" s="38"/>
      <c r="C1" s="38"/>
      <c r="D1" s="38"/>
      <c r="E1" s="38"/>
      <c r="F1" s="38"/>
      <c r="G1" s="61"/>
      <c r="H1" s="38"/>
      <c r="I1" s="61"/>
      <c r="J1" s="61"/>
      <c r="K1" s="61"/>
      <c r="L1" s="61"/>
      <c r="M1" s="38"/>
      <c r="N1" s="38"/>
      <c r="O1" s="38"/>
      <c r="P1" s="38"/>
      <c r="Q1" s="38"/>
      <c r="R1" s="38"/>
      <c r="S1" s="61"/>
      <c r="T1" s="61"/>
      <c r="U1" s="61"/>
      <c r="V1" s="61"/>
      <c r="W1" s="61"/>
      <c r="X1" s="38"/>
      <c r="Y1" s="38"/>
    </row>
    <row r="2" spans="1:25" ht="15" customHeight="1" x14ac:dyDescent="0.15">
      <c r="A2" s="38"/>
      <c r="B2" s="38"/>
      <c r="C2" s="38"/>
      <c r="D2" s="38"/>
      <c r="E2" s="38"/>
      <c r="F2" s="38"/>
      <c r="G2" s="61"/>
      <c r="H2" s="38"/>
      <c r="I2" s="61"/>
      <c r="J2" s="61"/>
      <c r="K2" s="61"/>
      <c r="L2" s="61"/>
      <c r="M2" s="38"/>
      <c r="N2" s="38"/>
      <c r="O2" s="38"/>
      <c r="P2" s="38"/>
      <c r="Q2" s="38"/>
      <c r="R2" s="38"/>
      <c r="S2" s="61"/>
      <c r="T2" s="61"/>
      <c r="U2" s="61"/>
      <c r="V2" s="61"/>
      <c r="W2" s="61"/>
      <c r="X2" s="61"/>
      <c r="Y2" s="38"/>
    </row>
    <row r="3" spans="1:25" ht="15" customHeight="1" x14ac:dyDescent="0.15">
      <c r="A3" s="40" t="s">
        <v>89</v>
      </c>
      <c r="B3" s="41"/>
      <c r="C3" s="41"/>
      <c r="D3" s="41"/>
      <c r="G3" s="42"/>
      <c r="H3" s="43"/>
      <c r="K3" s="43"/>
      <c r="L3" s="42"/>
      <c r="M3" s="43"/>
      <c r="N3" s="43"/>
      <c r="O3" s="43"/>
      <c r="P3" s="43"/>
      <c r="Q3" s="43"/>
      <c r="R3" s="43"/>
      <c r="S3" s="42"/>
      <c r="T3" s="42"/>
      <c r="U3" s="42"/>
      <c r="V3" s="42"/>
      <c r="X3" s="42"/>
      <c r="Y3" s="43"/>
    </row>
    <row r="4" spans="1:25" ht="15" customHeight="1" x14ac:dyDescent="0.15">
      <c r="A4" s="40"/>
      <c r="B4" s="40" t="s">
        <v>50</v>
      </c>
      <c r="C4" s="40"/>
      <c r="D4" s="41"/>
      <c r="G4" s="42"/>
      <c r="H4" s="43"/>
      <c r="I4" s="40"/>
      <c r="J4" s="40"/>
      <c r="K4" s="43"/>
      <c r="L4" s="42"/>
      <c r="M4" s="43"/>
      <c r="N4" s="43"/>
      <c r="O4" s="43"/>
      <c r="P4" s="43"/>
      <c r="Q4" s="43"/>
      <c r="R4" s="43"/>
      <c r="S4" s="42"/>
      <c r="T4" s="42"/>
      <c r="U4" s="42"/>
      <c r="V4" s="42"/>
      <c r="X4" s="42"/>
      <c r="Y4" s="43"/>
    </row>
    <row r="5" spans="1:25" ht="15" customHeight="1" x14ac:dyDescent="0.15">
      <c r="A5" s="43"/>
      <c r="B5" s="144" t="s">
        <v>90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7" t="s">
        <v>51</v>
      </c>
      <c r="Q5" s="148"/>
      <c r="R5" s="148"/>
      <c r="S5" s="148"/>
      <c r="T5" s="148"/>
      <c r="U5" s="148"/>
      <c r="V5" s="149"/>
      <c r="W5" s="42"/>
      <c r="X5" s="42"/>
      <c r="Y5" s="43"/>
    </row>
    <row r="6" spans="1:25" ht="15" customHeight="1" x14ac:dyDescent="0.15">
      <c r="A6" s="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50"/>
      <c r="Q6" s="151"/>
      <c r="R6" s="151"/>
      <c r="S6" s="151"/>
      <c r="T6" s="151"/>
      <c r="U6" s="151"/>
      <c r="V6" s="152"/>
      <c r="W6" s="42"/>
      <c r="X6" s="42"/>
      <c r="Y6" s="43"/>
    </row>
    <row r="7" spans="1:25" ht="30" customHeight="1" x14ac:dyDescent="0.15">
      <c r="A7" s="43"/>
      <c r="B7" s="145"/>
      <c r="C7" s="146"/>
      <c r="D7" s="146"/>
      <c r="E7" s="44" t="s">
        <v>2</v>
      </c>
      <c r="F7" s="146"/>
      <c r="G7" s="146"/>
      <c r="H7" s="45" t="s">
        <v>1</v>
      </c>
      <c r="I7" s="145"/>
      <c r="J7" s="146"/>
      <c r="K7" s="146"/>
      <c r="L7" s="44" t="s">
        <v>2</v>
      </c>
      <c r="M7" s="146"/>
      <c r="N7" s="146"/>
      <c r="O7" s="45" t="s">
        <v>1</v>
      </c>
      <c r="P7" s="145"/>
      <c r="Q7" s="146"/>
      <c r="R7" s="146"/>
      <c r="S7" s="44" t="s">
        <v>2</v>
      </c>
      <c r="T7" s="146"/>
      <c r="U7" s="146"/>
      <c r="V7" s="45" t="s">
        <v>1</v>
      </c>
      <c r="W7" s="69"/>
      <c r="Y7" s="43"/>
    </row>
    <row r="8" spans="1:25" ht="30" customHeight="1" x14ac:dyDescent="0.15">
      <c r="A8" s="43"/>
      <c r="B8" s="131"/>
      <c r="C8" s="132"/>
      <c r="D8" s="132"/>
      <c r="E8" s="132"/>
      <c r="F8" s="132"/>
      <c r="G8" s="132"/>
      <c r="H8" s="45" t="s">
        <v>8</v>
      </c>
      <c r="I8" s="131"/>
      <c r="J8" s="132"/>
      <c r="K8" s="132"/>
      <c r="L8" s="132"/>
      <c r="M8" s="132"/>
      <c r="N8" s="132"/>
      <c r="O8" s="45" t="s">
        <v>8</v>
      </c>
      <c r="P8" s="131"/>
      <c r="Q8" s="132"/>
      <c r="R8" s="132"/>
      <c r="S8" s="132"/>
      <c r="T8" s="132"/>
      <c r="U8" s="132"/>
      <c r="V8" s="45" t="s">
        <v>8</v>
      </c>
      <c r="W8" s="69"/>
      <c r="Y8" s="43"/>
    </row>
    <row r="9" spans="1:25" ht="30" customHeight="1" x14ac:dyDescent="0.15">
      <c r="A9" s="43"/>
      <c r="B9" s="163" t="s">
        <v>91</v>
      </c>
      <c r="C9" s="164"/>
      <c r="D9" s="164"/>
      <c r="E9" s="164"/>
      <c r="F9" s="164"/>
      <c r="G9" s="164"/>
      <c r="H9" s="165"/>
      <c r="I9" s="157" t="str">
        <f>IF(B8="","",SUM(B8,I8))</f>
        <v/>
      </c>
      <c r="J9" s="158"/>
      <c r="K9" s="158"/>
      <c r="L9" s="158"/>
      <c r="M9" s="158"/>
      <c r="N9" s="158"/>
      <c r="O9" s="45" t="s">
        <v>8</v>
      </c>
      <c r="W9" s="69"/>
      <c r="Y9" s="43"/>
    </row>
    <row r="10" spans="1:25" ht="15" customHeight="1" x14ac:dyDescent="0.15">
      <c r="A10" s="43"/>
      <c r="B10" s="43"/>
      <c r="C10" s="43"/>
      <c r="D10" s="43"/>
      <c r="E10" s="43"/>
      <c r="F10" s="43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1" spans="1:25" ht="15" customHeight="1" x14ac:dyDescent="0.15">
      <c r="A11" s="40" t="s">
        <v>92</v>
      </c>
      <c r="B11" s="38"/>
      <c r="C11" s="38"/>
      <c r="D11" s="38"/>
      <c r="E11" s="38"/>
      <c r="F11" s="38"/>
      <c r="G11" s="61"/>
      <c r="H11" s="38"/>
      <c r="I11" s="61"/>
      <c r="J11" s="61"/>
      <c r="K11" s="61"/>
      <c r="L11" s="61"/>
      <c r="M11" s="38"/>
      <c r="N11" s="38"/>
      <c r="O11" s="38"/>
      <c r="P11" s="38"/>
      <c r="Q11" s="38"/>
      <c r="R11" s="38"/>
      <c r="S11" s="61"/>
      <c r="T11" s="61"/>
      <c r="U11" s="61"/>
      <c r="V11" s="61"/>
      <c r="W11" s="61"/>
      <c r="X11" s="61"/>
      <c r="Y11" s="38"/>
    </row>
    <row r="12" spans="1:25" ht="15" customHeight="1" x14ac:dyDescent="0.15">
      <c r="A12" s="38"/>
      <c r="B12" s="38"/>
      <c r="C12" s="38"/>
      <c r="D12" s="38"/>
      <c r="E12" s="38"/>
      <c r="F12" s="38"/>
      <c r="G12" s="61"/>
      <c r="H12" s="38"/>
      <c r="I12" s="61"/>
      <c r="J12" s="61"/>
      <c r="K12" s="61"/>
      <c r="L12" s="61"/>
      <c r="M12" s="38"/>
      <c r="N12" s="38"/>
      <c r="O12" s="38"/>
      <c r="P12" s="38"/>
      <c r="Q12" s="38"/>
      <c r="R12" s="38"/>
      <c r="S12" s="61"/>
      <c r="T12" s="61"/>
      <c r="U12" s="61"/>
      <c r="V12" s="61"/>
      <c r="W12" s="61"/>
      <c r="X12" s="61"/>
      <c r="Y12" s="38"/>
    </row>
    <row r="13" spans="1:25" ht="15" customHeight="1" x14ac:dyDescent="0.15">
      <c r="A13" s="38"/>
      <c r="B13" s="105" t="s">
        <v>63</v>
      </c>
      <c r="C13" s="105"/>
      <c r="D13" s="107" t="str">
        <f>IF(P8="","",P8)</f>
        <v/>
      </c>
      <c r="E13" s="107"/>
      <c r="F13" s="107"/>
      <c r="G13" s="105" t="s">
        <v>8</v>
      </c>
      <c r="H13" s="105" t="s">
        <v>93</v>
      </c>
      <c r="I13" s="105" t="s">
        <v>95</v>
      </c>
      <c r="J13" s="105"/>
      <c r="K13" s="107" t="str">
        <f>IF(I9="","",I9)</f>
        <v/>
      </c>
      <c r="L13" s="107"/>
      <c r="M13" s="107"/>
      <c r="N13" s="105" t="s">
        <v>8</v>
      </c>
      <c r="O13" s="49"/>
      <c r="P13" s="49"/>
      <c r="Q13" s="49"/>
      <c r="R13" s="50"/>
      <c r="S13" s="49"/>
      <c r="T13" s="49"/>
      <c r="U13" s="49"/>
      <c r="V13" s="49"/>
      <c r="W13" s="61"/>
      <c r="X13" s="61"/>
      <c r="Y13" s="38"/>
    </row>
    <row r="14" spans="1:25" ht="15" customHeight="1" x14ac:dyDescent="0.15">
      <c r="B14" s="106"/>
      <c r="C14" s="106"/>
      <c r="D14" s="108"/>
      <c r="E14" s="108"/>
      <c r="F14" s="108"/>
      <c r="G14" s="113"/>
      <c r="H14" s="106"/>
      <c r="I14" s="106"/>
      <c r="J14" s="106"/>
      <c r="K14" s="108"/>
      <c r="L14" s="108"/>
      <c r="M14" s="108"/>
      <c r="N14" s="113"/>
      <c r="O14" s="116" t="s">
        <v>65</v>
      </c>
      <c r="P14" s="105" t="s">
        <v>94</v>
      </c>
      <c r="Q14" s="105"/>
      <c r="R14" s="161" t="str">
        <f>IF(D13="","",ROUNDDOWN(((D13+K13)/3),1))</f>
        <v/>
      </c>
      <c r="S14" s="161"/>
      <c r="T14" s="161"/>
      <c r="U14" s="161"/>
      <c r="V14" s="111" t="s">
        <v>8</v>
      </c>
    </row>
    <row r="15" spans="1:25" ht="15" customHeight="1" x14ac:dyDescent="0.15">
      <c r="F15" s="72"/>
      <c r="G15" s="70"/>
      <c r="H15" s="159">
        <v>3</v>
      </c>
      <c r="I15" s="70"/>
      <c r="J15" s="70"/>
      <c r="K15" s="72"/>
      <c r="O15" s="117"/>
      <c r="P15" s="106"/>
      <c r="Q15" s="106"/>
      <c r="R15" s="162"/>
      <c r="S15" s="162"/>
      <c r="T15" s="162"/>
      <c r="U15" s="162"/>
      <c r="V15" s="112"/>
    </row>
    <row r="16" spans="1:25" ht="15" customHeight="1" x14ac:dyDescent="0.15">
      <c r="F16" s="72"/>
      <c r="G16" s="71"/>
      <c r="H16" s="160"/>
      <c r="I16" s="71"/>
      <c r="J16" s="71"/>
      <c r="K16" s="73"/>
      <c r="S16" s="74"/>
      <c r="T16" s="74"/>
      <c r="U16" s="74"/>
      <c r="V16" s="74"/>
    </row>
    <row r="17" spans="1:22" ht="15" customHeight="1" x14ac:dyDescent="0.15">
      <c r="S17" s="52"/>
      <c r="T17" s="51"/>
      <c r="U17" s="51"/>
    </row>
    <row r="18" spans="1:22" ht="15" customHeight="1" x14ac:dyDescent="0.15">
      <c r="A18" s="40" t="s">
        <v>60</v>
      </c>
      <c r="B18" s="38"/>
      <c r="C18" s="38"/>
      <c r="D18" s="38"/>
      <c r="E18" s="38"/>
      <c r="F18" s="38"/>
      <c r="G18" s="61"/>
      <c r="H18" s="38"/>
      <c r="I18" s="61"/>
      <c r="J18" s="61"/>
      <c r="K18" s="61"/>
      <c r="L18" s="61"/>
      <c r="M18" s="38"/>
      <c r="N18" s="38"/>
      <c r="O18" s="38"/>
      <c r="P18" s="38"/>
      <c r="Q18" s="38"/>
      <c r="R18" s="38"/>
      <c r="S18" s="61"/>
      <c r="T18" s="61"/>
      <c r="U18" s="61"/>
      <c r="V18" s="61"/>
    </row>
    <row r="19" spans="1:22" ht="15" customHeight="1" x14ac:dyDescent="0.15">
      <c r="A19" s="38"/>
      <c r="B19" s="38"/>
      <c r="C19" s="38"/>
      <c r="D19" s="38"/>
      <c r="E19" s="38"/>
      <c r="F19" s="38"/>
      <c r="G19" s="61"/>
      <c r="H19" s="38"/>
      <c r="I19" s="61"/>
      <c r="J19" s="61"/>
      <c r="K19" s="61"/>
      <c r="L19" s="61"/>
      <c r="M19" s="38"/>
      <c r="N19" s="38"/>
      <c r="O19" s="38"/>
      <c r="P19" s="38"/>
      <c r="Q19" s="38"/>
      <c r="R19" s="38"/>
      <c r="S19" s="61"/>
      <c r="T19" s="61"/>
      <c r="U19" s="61"/>
      <c r="V19" s="61"/>
    </row>
    <row r="20" spans="1:22" ht="15" customHeight="1" x14ac:dyDescent="0.15">
      <c r="A20" s="38"/>
      <c r="B20" s="105" t="s">
        <v>96</v>
      </c>
      <c r="C20" s="105"/>
      <c r="D20" s="156" t="str">
        <f>IF(R14="","",R14)</f>
        <v/>
      </c>
      <c r="E20" s="156"/>
      <c r="F20" s="156"/>
      <c r="G20" s="105" t="s">
        <v>8</v>
      </c>
      <c r="H20" s="105" t="s">
        <v>62</v>
      </c>
      <c r="I20" s="167" t="s">
        <v>63</v>
      </c>
      <c r="J20" s="167"/>
      <c r="K20" s="156" t="str">
        <f>IF(P8="","",P8)</f>
        <v/>
      </c>
      <c r="L20" s="156"/>
      <c r="M20" s="156"/>
      <c r="N20" s="105" t="s">
        <v>8</v>
      </c>
      <c r="O20" s="49"/>
      <c r="P20" s="49"/>
      <c r="Q20" s="49"/>
      <c r="R20" s="50"/>
      <c r="S20" s="114" t="s">
        <v>103</v>
      </c>
      <c r="T20" s="115"/>
      <c r="U20" s="115"/>
      <c r="V20" s="61"/>
    </row>
    <row r="21" spans="1:22" ht="15" customHeight="1" x14ac:dyDescent="0.15">
      <c r="B21" s="106"/>
      <c r="C21" s="106"/>
      <c r="D21" s="166"/>
      <c r="E21" s="166"/>
      <c r="F21" s="166"/>
      <c r="G21" s="113"/>
      <c r="H21" s="106"/>
      <c r="I21" s="168"/>
      <c r="J21" s="168"/>
      <c r="K21" s="166"/>
      <c r="L21" s="166"/>
      <c r="M21" s="166"/>
      <c r="N21" s="113"/>
      <c r="O21" s="116" t="s">
        <v>64</v>
      </c>
      <c r="P21" s="117">
        <v>100</v>
      </c>
      <c r="Q21" s="117"/>
      <c r="R21" s="116" t="s">
        <v>65</v>
      </c>
      <c r="S21" s="109" t="str">
        <f>IF(D20="","",ROUNDDOWN(((D20-K20)/G22)*100,1))</f>
        <v/>
      </c>
      <c r="T21" s="109"/>
      <c r="U21" s="109"/>
      <c r="V21" s="111" t="s">
        <v>66</v>
      </c>
    </row>
    <row r="22" spans="1:22" ht="15" customHeight="1" x14ac:dyDescent="0.15">
      <c r="E22" s="105" t="s">
        <v>96</v>
      </c>
      <c r="F22" s="105"/>
      <c r="G22" s="156" t="str">
        <f>IF(R14="","",R14)</f>
        <v/>
      </c>
      <c r="H22" s="156"/>
      <c r="I22" s="156"/>
      <c r="J22" s="156"/>
      <c r="K22" s="105" t="s">
        <v>8</v>
      </c>
      <c r="O22" s="117"/>
      <c r="P22" s="117"/>
      <c r="Q22" s="117"/>
      <c r="R22" s="117"/>
      <c r="S22" s="110"/>
      <c r="T22" s="110"/>
      <c r="U22" s="110"/>
      <c r="V22" s="112"/>
    </row>
    <row r="23" spans="1:22" ht="15" customHeight="1" x14ac:dyDescent="0.15">
      <c r="E23" s="105"/>
      <c r="F23" s="105"/>
      <c r="G23" s="156"/>
      <c r="H23" s="156"/>
      <c r="I23" s="156"/>
      <c r="J23" s="156"/>
      <c r="K23" s="127"/>
      <c r="S23" s="111" t="s">
        <v>67</v>
      </c>
      <c r="T23" s="111"/>
      <c r="U23" s="111"/>
      <c r="V23" s="111"/>
    </row>
    <row r="24" spans="1:22" ht="15" customHeight="1" x14ac:dyDescent="0.15">
      <c r="S24" s="51"/>
      <c r="T24" s="51"/>
      <c r="U24" s="51"/>
    </row>
    <row r="25" spans="1:22" ht="15" customHeight="1" x14ac:dyDescent="0.15">
      <c r="B25" t="s">
        <v>70</v>
      </c>
    </row>
    <row r="26" spans="1:22" ht="15" customHeight="1" x14ac:dyDescent="0.15">
      <c r="B26" s="119" t="s">
        <v>71</v>
      </c>
      <c r="C26" s="119"/>
      <c r="D26" s="120"/>
      <c r="E26" s="120"/>
      <c r="F26" t="s">
        <v>2</v>
      </c>
      <c r="G26" s="120"/>
      <c r="H26" s="120"/>
      <c r="I26" t="s">
        <v>72</v>
      </c>
      <c r="J26" s="120"/>
      <c r="K26" s="120"/>
      <c r="L26" t="s">
        <v>73</v>
      </c>
    </row>
    <row r="27" spans="1:22" ht="15" customHeight="1" x14ac:dyDescent="0.15">
      <c r="B27" s="63"/>
      <c r="C27" s="63"/>
      <c r="D27" s="63"/>
      <c r="E27" s="63"/>
      <c r="G27" s="63"/>
      <c r="H27" s="63"/>
      <c r="J27" s="63"/>
      <c r="K27" s="63"/>
    </row>
    <row r="28" spans="1:22" ht="20.100000000000001" customHeight="1" x14ac:dyDescent="0.15">
      <c r="G28" s="118" t="s">
        <v>3</v>
      </c>
      <c r="H28" s="118"/>
      <c r="I28" s="121" t="s">
        <v>74</v>
      </c>
      <c r="J28" s="121"/>
      <c r="K28" s="121"/>
      <c r="L28" s="74"/>
      <c r="M28" s="118"/>
      <c r="N28" s="118"/>
      <c r="O28" s="118"/>
      <c r="P28" s="118"/>
      <c r="Q28" s="118"/>
      <c r="R28" s="118"/>
      <c r="S28" s="118"/>
      <c r="T28" s="118"/>
      <c r="U28" s="118"/>
      <c r="V28" s="118"/>
    </row>
    <row r="29" spans="1:22" ht="20.100000000000001" customHeight="1" x14ac:dyDescent="0.15">
      <c r="I29" s="123" t="s">
        <v>106</v>
      </c>
      <c r="J29" s="123"/>
      <c r="K29" s="123"/>
      <c r="L29" s="74"/>
      <c r="M29" s="118"/>
      <c r="N29" s="118"/>
      <c r="O29" s="118"/>
      <c r="P29" s="118"/>
      <c r="Q29" s="118"/>
      <c r="R29" s="118"/>
      <c r="S29" s="118"/>
      <c r="T29" s="118"/>
      <c r="U29" s="111"/>
      <c r="V29" s="111"/>
    </row>
    <row r="30" spans="1:22" ht="15" customHeight="1" x14ac:dyDescent="0.15">
      <c r="I30" s="122" t="s">
        <v>105</v>
      </c>
      <c r="J30" s="122"/>
      <c r="K30" s="122"/>
      <c r="L30" s="74"/>
      <c r="M30" s="64"/>
      <c r="N30" s="64"/>
      <c r="O30" s="64"/>
      <c r="P30" s="64"/>
      <c r="Q30" s="64"/>
      <c r="R30" s="64"/>
      <c r="S30" s="64"/>
      <c r="T30" s="64"/>
      <c r="U30" s="62"/>
      <c r="V30" s="62"/>
    </row>
    <row r="31" spans="1:22" ht="15" customHeight="1" x14ac:dyDescent="0.15">
      <c r="E31" s="60"/>
      <c r="F31" s="60"/>
      <c r="I31" s="119" t="s">
        <v>75</v>
      </c>
      <c r="J31" s="119"/>
      <c r="K31" s="119"/>
      <c r="L31" s="51"/>
      <c r="M31" s="118"/>
      <c r="N31" s="118"/>
      <c r="O31" s="118"/>
      <c r="P31" s="118"/>
      <c r="Q31" s="118"/>
      <c r="R31" s="118"/>
      <c r="S31" s="118"/>
      <c r="T31" s="118"/>
      <c r="U31" s="51"/>
      <c r="V31" s="51"/>
    </row>
    <row r="32" spans="1:22" ht="15" customHeight="1" x14ac:dyDescent="0.15">
      <c r="E32" s="63"/>
      <c r="F32" s="63"/>
      <c r="I32" s="75"/>
      <c r="J32" s="75"/>
      <c r="K32" s="75"/>
      <c r="L32" s="51"/>
      <c r="M32" s="64"/>
      <c r="N32" s="64"/>
      <c r="O32" s="64"/>
      <c r="P32" s="64"/>
      <c r="Q32" s="64"/>
      <c r="R32" s="64"/>
      <c r="S32" s="64"/>
      <c r="T32" s="64"/>
      <c r="U32" s="51"/>
      <c r="V32" s="51"/>
    </row>
    <row r="33" spans="3:3" ht="15" customHeight="1" x14ac:dyDescent="0.15">
      <c r="C33" t="s">
        <v>76</v>
      </c>
    </row>
  </sheetData>
  <mergeCells count="55">
    <mergeCell ref="I30:K30"/>
    <mergeCell ref="I31:K31"/>
    <mergeCell ref="M31:T31"/>
    <mergeCell ref="S20:U20"/>
    <mergeCell ref="S21:U22"/>
    <mergeCell ref="N20:N21"/>
    <mergeCell ref="O21:O22"/>
    <mergeCell ref="P21:Q22"/>
    <mergeCell ref="R21:R22"/>
    <mergeCell ref="B8:G8"/>
    <mergeCell ref="I8:N8"/>
    <mergeCell ref="P8:U8"/>
    <mergeCell ref="B13:C14"/>
    <mergeCell ref="D13:F14"/>
    <mergeCell ref="G13:G14"/>
    <mergeCell ref="H13:H14"/>
    <mergeCell ref="I13:J14"/>
    <mergeCell ref="N13:N14"/>
    <mergeCell ref="B26:C26"/>
    <mergeCell ref="D26:E26"/>
    <mergeCell ref="G26:H26"/>
    <mergeCell ref="J26:K26"/>
    <mergeCell ref="K20:M21"/>
    <mergeCell ref="B20:C21"/>
    <mergeCell ref="D20:F21"/>
    <mergeCell ref="G20:G21"/>
    <mergeCell ref="H20:H21"/>
    <mergeCell ref="I20:J21"/>
    <mergeCell ref="P5:V6"/>
    <mergeCell ref="B5:O6"/>
    <mergeCell ref="I9:N9"/>
    <mergeCell ref="H15:H16"/>
    <mergeCell ref="P14:Q15"/>
    <mergeCell ref="O14:O15"/>
    <mergeCell ref="V14:V15"/>
    <mergeCell ref="R14:U15"/>
    <mergeCell ref="B7:D7"/>
    <mergeCell ref="F7:G7"/>
    <mergeCell ref="I7:K7"/>
    <mergeCell ref="M7:N7"/>
    <mergeCell ref="P7:R7"/>
    <mergeCell ref="T7:U7"/>
    <mergeCell ref="B9:H9"/>
    <mergeCell ref="K13:M14"/>
    <mergeCell ref="G28:H28"/>
    <mergeCell ref="M28:V28"/>
    <mergeCell ref="M29:T29"/>
    <mergeCell ref="U29:V29"/>
    <mergeCell ref="E22:F23"/>
    <mergeCell ref="G22:J23"/>
    <mergeCell ref="K22:K23"/>
    <mergeCell ref="S23:V23"/>
    <mergeCell ref="V21:V22"/>
    <mergeCell ref="I28:K28"/>
    <mergeCell ref="I29:K29"/>
  </mergeCells>
  <phoneticPr fontId="1"/>
  <pageMargins left="0.51181102362204722" right="0.51181102362204722" top="0.74803149606299213" bottom="0.55118110236220474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showGridLines="0" view="pageBreakPreview" zoomScaleNormal="100" zoomScaleSheetLayoutView="100" workbookViewId="0">
      <selection activeCell="AF24" sqref="AF24"/>
    </sheetView>
  </sheetViews>
  <sheetFormatPr defaultColWidth="9" defaultRowHeight="12" x14ac:dyDescent="0.15"/>
  <cols>
    <col min="1" max="1" width="1.125" style="1" customWidth="1"/>
    <col min="2" max="2" width="3.375" style="1" customWidth="1"/>
    <col min="3" max="34" width="2.625" style="1" customWidth="1"/>
    <col min="35" max="35" width="3" style="1" customWidth="1"/>
    <col min="36" max="36" width="1.875" style="1" customWidth="1"/>
    <col min="37" max="49" width="2.625" style="1" customWidth="1"/>
    <col min="50" max="16384" width="9" style="1"/>
  </cols>
  <sheetData>
    <row r="1" spans="1:35" ht="15.75" customHeight="1" x14ac:dyDescent="0.15">
      <c r="B1" s="83" t="s">
        <v>97</v>
      </c>
      <c r="C1" s="83"/>
      <c r="D1" s="83"/>
      <c r="E1" s="83"/>
      <c r="F1" s="83"/>
    </row>
    <row r="2" spans="1:35" ht="14.1" customHeight="1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5" ht="14.1" customHeight="1" x14ac:dyDescent="0.15">
      <c r="A3" s="13"/>
      <c r="B3" s="5"/>
      <c r="C3" s="6"/>
      <c r="D3" s="6"/>
      <c r="E3" s="6"/>
      <c r="F3" s="6"/>
      <c r="G3" s="6"/>
      <c r="H3" s="6"/>
      <c r="I3" s="6"/>
      <c r="J3" s="6"/>
      <c r="K3" s="91" t="s">
        <v>43</v>
      </c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6"/>
      <c r="Z3" s="6"/>
      <c r="AA3" s="6"/>
      <c r="AB3" s="6"/>
      <c r="AC3" s="6"/>
      <c r="AD3" s="6"/>
      <c r="AE3" s="6"/>
      <c r="AF3" s="6"/>
      <c r="AG3" s="6"/>
      <c r="AH3" s="6"/>
      <c r="AI3" s="7"/>
    </row>
    <row r="4" spans="1:35" ht="14.1" customHeight="1" x14ac:dyDescent="0.15">
      <c r="A4" s="13"/>
      <c r="B4" s="5"/>
      <c r="C4" s="6"/>
      <c r="D4" s="6"/>
      <c r="E4" s="6"/>
      <c r="F4" s="6"/>
      <c r="G4" s="6"/>
      <c r="H4" s="6"/>
      <c r="I4" s="6"/>
      <c r="J4" s="6"/>
      <c r="K4" s="90" t="s">
        <v>27</v>
      </c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58"/>
      <c r="Z4" s="58"/>
      <c r="AA4" s="58"/>
      <c r="AB4" s="6"/>
      <c r="AC4" s="6"/>
      <c r="AD4" s="6"/>
      <c r="AE4" s="6"/>
      <c r="AF4" s="6"/>
      <c r="AG4" s="6"/>
      <c r="AH4" s="6"/>
      <c r="AI4" s="7"/>
    </row>
    <row r="5" spans="1:35" ht="12" customHeight="1" x14ac:dyDescent="0.15">
      <c r="A5" s="13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AI5" s="7"/>
    </row>
    <row r="6" spans="1:35" ht="12" customHeight="1" x14ac:dyDescent="0.15">
      <c r="A6" s="13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W6" s="6"/>
      <c r="X6" s="100" t="s">
        <v>48</v>
      </c>
      <c r="Y6" s="100"/>
      <c r="Z6" s="101"/>
      <c r="AA6" s="101"/>
      <c r="AB6" s="59" t="s">
        <v>2</v>
      </c>
      <c r="AC6" s="102"/>
      <c r="AD6" s="102"/>
      <c r="AE6" s="57" t="s">
        <v>1</v>
      </c>
      <c r="AF6" s="102"/>
      <c r="AG6" s="102"/>
      <c r="AH6" s="59" t="s">
        <v>0</v>
      </c>
      <c r="AI6" s="7"/>
    </row>
    <row r="7" spans="1:35" ht="12" customHeight="1" x14ac:dyDescent="0.15">
      <c r="A7" s="13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</row>
    <row r="8" spans="1:35" ht="12" customHeight="1" x14ac:dyDescent="0.15">
      <c r="A8" s="13"/>
      <c r="B8" s="5"/>
      <c r="C8" s="6" t="s">
        <v>107</v>
      </c>
      <c r="D8" s="6"/>
      <c r="E8" s="6"/>
      <c r="F8" s="6"/>
      <c r="G8" s="90" t="s">
        <v>110</v>
      </c>
      <c r="H8" s="90"/>
      <c r="I8" s="90"/>
      <c r="J8" s="90"/>
      <c r="K8" s="90"/>
      <c r="L8" s="6"/>
      <c r="M8" s="6" t="s">
        <v>111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/>
    </row>
    <row r="9" spans="1:35" ht="12" customHeight="1" x14ac:dyDescent="0.15">
      <c r="A9" s="13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7"/>
    </row>
    <row r="10" spans="1:35" ht="15.95" customHeight="1" x14ac:dyDescent="0.15">
      <c r="A10" s="13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91" t="s">
        <v>3</v>
      </c>
      <c r="U10" s="91"/>
      <c r="V10" s="91"/>
      <c r="W10" s="59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7"/>
    </row>
    <row r="11" spans="1:35" ht="15.95" customHeight="1" x14ac:dyDescent="0.15">
      <c r="A11" s="13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103" t="s">
        <v>4</v>
      </c>
      <c r="U11" s="103"/>
      <c r="V11" s="103"/>
      <c r="W11" s="36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7"/>
    </row>
    <row r="12" spans="1:35" s="13" customFormat="1" ht="15.95" customHeight="1" x14ac:dyDescent="0.1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4" t="s">
        <v>5</v>
      </c>
      <c r="U12" s="104"/>
      <c r="V12" s="104"/>
      <c r="W12" s="10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98"/>
      <c r="AI12" s="12"/>
    </row>
    <row r="13" spans="1:35" s="13" customFormat="1" ht="15.95" customHeight="1" x14ac:dyDescent="0.15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6" t="s">
        <v>6</v>
      </c>
      <c r="U13" s="11"/>
      <c r="V13" s="11"/>
      <c r="W13" s="11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99"/>
      <c r="AI13" s="27"/>
    </row>
    <row r="14" spans="1:35" s="13" customFormat="1" ht="12" customHeight="1" x14ac:dyDescent="0.15">
      <c r="A14" s="1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34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29"/>
      <c r="AI14" s="27"/>
    </row>
    <row r="15" spans="1:35" s="13" customFormat="1" ht="12" customHeight="1" x14ac:dyDescent="0.15">
      <c r="B15" s="9"/>
      <c r="C15" s="14" t="s">
        <v>10</v>
      </c>
      <c r="D15" s="10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18" t="s">
        <v>34</v>
      </c>
      <c r="T15"/>
      <c r="AI15" s="12"/>
    </row>
    <row r="16" spans="1:35" s="13" customFormat="1" ht="12" customHeight="1" x14ac:dyDescent="0.15">
      <c r="B16" s="9"/>
      <c r="C16" s="10" t="s">
        <v>44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2"/>
    </row>
    <row r="17" spans="1:35" s="13" customFormat="1" ht="12" customHeight="1" x14ac:dyDescent="0.15">
      <c r="B17" s="9"/>
      <c r="C17" s="10" t="s">
        <v>35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2"/>
    </row>
    <row r="18" spans="1:35" s="13" customFormat="1" ht="12" customHeight="1" x14ac:dyDescent="0.15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2"/>
    </row>
    <row r="19" spans="1:35" ht="15.95" customHeight="1" x14ac:dyDescent="0.15">
      <c r="A19" s="13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R19" s="6" t="s">
        <v>7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7"/>
    </row>
    <row r="20" spans="1:35" s="13" customFormat="1" ht="12" customHeight="1" x14ac:dyDescent="0.15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2"/>
    </row>
    <row r="21" spans="1:35" s="13" customFormat="1" ht="17.100000000000001" customHeight="1" x14ac:dyDescent="0.15">
      <c r="B21" s="20">
        <v>1</v>
      </c>
      <c r="C21" s="10" t="s">
        <v>18</v>
      </c>
      <c r="D21" s="10"/>
      <c r="E21" s="10"/>
      <c r="F21" s="10"/>
      <c r="G21" s="10"/>
      <c r="H21" s="10"/>
      <c r="I21" s="10"/>
      <c r="J21" s="10"/>
      <c r="K21" s="10"/>
      <c r="L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93"/>
      <c r="AA21" s="93"/>
      <c r="AB21" s="93"/>
      <c r="AC21" s="93"/>
      <c r="AD21" s="32" t="s">
        <v>2</v>
      </c>
      <c r="AE21" s="32"/>
      <c r="AF21" s="32" t="s">
        <v>1</v>
      </c>
      <c r="AG21" s="32"/>
      <c r="AH21" s="33" t="s">
        <v>0</v>
      </c>
      <c r="AI21" s="12"/>
    </row>
    <row r="22" spans="1:35" s="13" customFormat="1" ht="12" customHeight="1" x14ac:dyDescent="0.15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2"/>
    </row>
    <row r="23" spans="1:35" s="13" customFormat="1" ht="17.100000000000001" customHeight="1" x14ac:dyDescent="0.15">
      <c r="B23" s="20">
        <v>2</v>
      </c>
      <c r="C23" s="10" t="s">
        <v>37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9"/>
      <c r="AI23" s="12"/>
    </row>
    <row r="24" spans="1:35" s="13" customFormat="1" ht="17.100000000000001" customHeight="1" x14ac:dyDescent="0.15">
      <c r="B24" s="9"/>
      <c r="C24" s="92" t="s">
        <v>29</v>
      </c>
      <c r="D24" s="92"/>
      <c r="E24" s="10" t="s">
        <v>11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 t="s">
        <v>13</v>
      </c>
      <c r="AA24" s="11"/>
      <c r="AB24" s="11"/>
      <c r="AC24" s="84" t="str">
        <f>IF(Z30="","",ROUNDDOWN((Z30-Z28)/Z30*100,1))</f>
        <v/>
      </c>
      <c r="AD24" s="84"/>
      <c r="AE24" s="84"/>
      <c r="AF24" s="11" t="s">
        <v>14</v>
      </c>
      <c r="AG24" s="89" t="s">
        <v>12</v>
      </c>
      <c r="AH24" s="89"/>
      <c r="AI24" s="12"/>
    </row>
    <row r="25" spans="1:35" s="13" customFormat="1" ht="12" customHeight="1" x14ac:dyDescent="0.15">
      <c r="B25" s="9"/>
      <c r="C25" s="87"/>
      <c r="D25" s="87"/>
      <c r="E25" s="10"/>
      <c r="F25" s="88" t="s">
        <v>98</v>
      </c>
      <c r="G25" s="88"/>
      <c r="H25" s="88"/>
      <c r="I25" s="10"/>
      <c r="J25" s="87" t="s">
        <v>15</v>
      </c>
      <c r="K25" s="10"/>
      <c r="L25" s="87">
        <v>100</v>
      </c>
      <c r="M25" s="87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9"/>
      <c r="AI25" s="12"/>
    </row>
    <row r="26" spans="1:35" s="13" customFormat="1" ht="12" customHeight="1" x14ac:dyDescent="0.15">
      <c r="B26" s="9"/>
      <c r="C26" s="10"/>
      <c r="D26" s="10"/>
      <c r="E26" s="10"/>
      <c r="G26" s="10" t="s">
        <v>99</v>
      </c>
      <c r="I26" s="10"/>
      <c r="J26" s="87"/>
      <c r="K26" s="10"/>
      <c r="L26" s="87"/>
      <c r="M26" s="87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AI26" s="12"/>
    </row>
    <row r="27" spans="1:35" s="13" customFormat="1" ht="5.25" customHeight="1" x14ac:dyDescent="0.15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2"/>
    </row>
    <row r="28" spans="1:35" s="13" customFormat="1" ht="17.100000000000001" customHeight="1" x14ac:dyDescent="0.15">
      <c r="B28" s="9"/>
      <c r="C28" s="14" t="s">
        <v>38</v>
      </c>
      <c r="D28" s="10"/>
      <c r="E28" s="10" t="s">
        <v>36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94"/>
      <c r="AA28" s="94"/>
      <c r="AB28" s="94"/>
      <c r="AC28" s="94"/>
      <c r="AD28" s="94"/>
      <c r="AE28" s="94"/>
      <c r="AF28" s="94"/>
      <c r="AG28" s="94"/>
      <c r="AH28" s="15" t="s">
        <v>8</v>
      </c>
      <c r="AI28" s="12"/>
    </row>
    <row r="29" spans="1:35" s="13" customFormat="1" ht="5.25" customHeight="1" x14ac:dyDescent="0.1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76"/>
      <c r="AA29" s="76"/>
      <c r="AB29" s="76"/>
      <c r="AC29" s="76"/>
      <c r="AD29" s="76"/>
      <c r="AE29" s="76"/>
      <c r="AF29" s="76"/>
      <c r="AG29" s="76"/>
      <c r="AH29" s="10"/>
      <c r="AI29" s="12"/>
    </row>
    <row r="30" spans="1:35" s="13" customFormat="1" ht="17.100000000000001" customHeight="1" x14ac:dyDescent="0.15">
      <c r="B30" s="9"/>
      <c r="C30" s="14" t="s">
        <v>39</v>
      </c>
      <c r="D30" s="10"/>
      <c r="E30" s="10" t="s">
        <v>119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94"/>
      <c r="AA30" s="94"/>
      <c r="AB30" s="94"/>
      <c r="AC30" s="94"/>
      <c r="AD30" s="94"/>
      <c r="AE30" s="94"/>
      <c r="AF30" s="94"/>
      <c r="AG30" s="94"/>
      <c r="AH30" s="15" t="s">
        <v>8</v>
      </c>
      <c r="AI30" s="12"/>
    </row>
    <row r="31" spans="1:35" s="13" customFormat="1" ht="9.9499999999999993" customHeight="1" x14ac:dyDescent="0.15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2"/>
    </row>
    <row r="32" spans="1:35" s="13" customFormat="1" ht="17.100000000000001" customHeight="1" x14ac:dyDescent="0.15">
      <c r="B32" s="9"/>
      <c r="C32" s="92" t="s">
        <v>100</v>
      </c>
      <c r="D32" s="92"/>
      <c r="E32" s="10" t="s">
        <v>101</v>
      </c>
      <c r="I32" s="56"/>
      <c r="J32" s="56"/>
      <c r="K32" s="56"/>
      <c r="N32" s="10"/>
      <c r="P32" s="55"/>
      <c r="Q32" s="10"/>
      <c r="R32" s="10"/>
      <c r="S32" s="10"/>
      <c r="T32" s="10"/>
      <c r="U32" s="10"/>
      <c r="V32" s="10"/>
      <c r="W32" s="11" t="s">
        <v>13</v>
      </c>
      <c r="X32" s="11"/>
      <c r="Y32" s="11"/>
      <c r="Z32" s="84" t="str">
        <f>IF(Z36="","",ROUNDDOWN(((Z30*3)-(Z28+Z36))/Z30*3*100,1))</f>
        <v/>
      </c>
      <c r="AA32" s="84"/>
      <c r="AB32" s="84"/>
      <c r="AC32" s="11" t="s">
        <v>14</v>
      </c>
      <c r="AD32" s="89" t="s">
        <v>31</v>
      </c>
      <c r="AE32" s="89"/>
      <c r="AF32" s="89"/>
      <c r="AG32" s="89"/>
      <c r="AH32" s="89"/>
      <c r="AI32" s="12"/>
    </row>
    <row r="33" spans="1:35" s="13" customFormat="1" ht="12" customHeight="1" x14ac:dyDescent="0.15">
      <c r="B33" s="9"/>
      <c r="C33" s="65"/>
      <c r="D33" s="65"/>
      <c r="E33" s="10"/>
      <c r="F33" s="89" t="s">
        <v>120</v>
      </c>
      <c r="G33" s="89"/>
      <c r="H33" s="89"/>
      <c r="I33" s="89"/>
      <c r="J33" s="11" t="s">
        <v>16</v>
      </c>
      <c r="K33" s="95" t="s">
        <v>25</v>
      </c>
      <c r="L33" s="95"/>
      <c r="M33" s="95"/>
      <c r="N33" s="95"/>
      <c r="P33" s="87" t="s">
        <v>15</v>
      </c>
      <c r="Q33" s="10"/>
      <c r="R33" s="87">
        <v>100</v>
      </c>
      <c r="S33" s="87"/>
      <c r="T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9"/>
      <c r="AI33" s="12"/>
    </row>
    <row r="34" spans="1:35" s="13" customFormat="1" ht="12" customHeight="1" x14ac:dyDescent="0.15">
      <c r="B34" s="9"/>
      <c r="C34" s="10"/>
      <c r="D34" s="10"/>
      <c r="E34" s="10"/>
      <c r="I34" s="87" t="s">
        <v>120</v>
      </c>
      <c r="J34" s="87"/>
      <c r="K34" s="87"/>
      <c r="N34" s="10"/>
      <c r="P34" s="87"/>
      <c r="Q34" s="10"/>
      <c r="R34" s="87"/>
      <c r="S34" s="87"/>
      <c r="T34" s="10"/>
      <c r="Y34" s="10"/>
      <c r="AI34" s="12"/>
    </row>
    <row r="35" spans="1:35" s="13" customFormat="1" ht="5.25" customHeight="1" x14ac:dyDescent="0.15">
      <c r="B35" s="9"/>
      <c r="C35" s="14"/>
      <c r="D35" s="10"/>
      <c r="E35" s="10"/>
      <c r="F35" s="10"/>
      <c r="G35" s="10"/>
      <c r="H35" s="10"/>
      <c r="I35" s="10"/>
      <c r="J35" s="10"/>
      <c r="K35" s="10"/>
      <c r="L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2"/>
    </row>
    <row r="36" spans="1:35" s="13" customFormat="1" ht="17.100000000000001" customHeight="1" x14ac:dyDescent="0.15">
      <c r="A36" s="1"/>
      <c r="B36" s="9"/>
      <c r="C36" s="14" t="s">
        <v>40</v>
      </c>
      <c r="D36" s="10"/>
      <c r="E36" s="10" t="s">
        <v>19</v>
      </c>
      <c r="I36" s="56"/>
      <c r="J36" s="56"/>
      <c r="K36" s="56"/>
      <c r="N36" s="10"/>
      <c r="P36" s="55"/>
      <c r="Q36" s="10"/>
      <c r="R36" s="55"/>
      <c r="S36" s="55"/>
      <c r="T36" s="10"/>
      <c r="Y36" s="10"/>
      <c r="Z36" s="169"/>
      <c r="AA36" s="169"/>
      <c r="AB36" s="169"/>
      <c r="AC36" s="169"/>
      <c r="AD36" s="169"/>
      <c r="AE36" s="169"/>
      <c r="AF36" s="169"/>
      <c r="AG36" s="169"/>
      <c r="AH36" s="15" t="s">
        <v>8</v>
      </c>
      <c r="AI36" s="12"/>
    </row>
    <row r="37" spans="1:35" s="13" customFormat="1" ht="5.25" customHeight="1" x14ac:dyDescent="0.15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2"/>
    </row>
    <row r="38" spans="1:35" s="13" customFormat="1" ht="16.5" customHeight="1" x14ac:dyDescent="0.15">
      <c r="B38" s="9"/>
      <c r="C38" s="79" t="s">
        <v>121</v>
      </c>
      <c r="D38" s="10"/>
      <c r="E38" s="10" t="s">
        <v>122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5" t="s">
        <v>123</v>
      </c>
      <c r="AI38" s="12"/>
    </row>
    <row r="39" spans="1:35" s="13" customFormat="1" ht="12" customHeight="1" x14ac:dyDescent="0.15">
      <c r="B39" s="9"/>
      <c r="C39" s="7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2"/>
    </row>
    <row r="40" spans="1:35" s="13" customFormat="1" ht="12" customHeight="1" x14ac:dyDescent="0.15">
      <c r="B40" s="20">
        <v>3</v>
      </c>
      <c r="C40" s="10" t="s">
        <v>21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9"/>
      <c r="AI40" s="12"/>
    </row>
    <row r="41" spans="1:35" s="13" customFormat="1" ht="12" customHeight="1" x14ac:dyDescent="0.15">
      <c r="B41" s="2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9"/>
      <c r="AI41" s="12"/>
    </row>
    <row r="42" spans="1:35" s="13" customFormat="1" ht="12" customHeight="1" x14ac:dyDescent="0.15">
      <c r="B42" s="2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23"/>
    </row>
    <row r="43" spans="1:35" s="13" customFormat="1" ht="12" customHeight="1" x14ac:dyDescent="0.15"/>
    <row r="44" spans="1:35" s="13" customFormat="1" ht="12" customHeight="1" x14ac:dyDescent="0.15">
      <c r="B44" s="13" t="s">
        <v>32</v>
      </c>
      <c r="D44" s="31"/>
      <c r="E44" s="18"/>
    </row>
    <row r="45" spans="1:35" s="13" customFormat="1" ht="12" customHeight="1" x14ac:dyDescent="0.15">
      <c r="B45" s="37" t="s">
        <v>115</v>
      </c>
      <c r="D45" s="31"/>
      <c r="E45" s="18"/>
    </row>
    <row r="46" spans="1:35" s="13" customFormat="1" ht="12" customHeight="1" x14ac:dyDescent="0.15">
      <c r="B46" s="13" t="s">
        <v>83</v>
      </c>
      <c r="D46" s="31"/>
      <c r="E46" s="18"/>
    </row>
    <row r="47" spans="1:35" s="13" customFormat="1" ht="12" customHeight="1" x14ac:dyDescent="0.15">
      <c r="B47" s="37" t="s">
        <v>82</v>
      </c>
      <c r="D47" s="31"/>
      <c r="E47" s="18"/>
    </row>
    <row r="48" spans="1:35" s="13" customFormat="1" ht="12" customHeight="1" x14ac:dyDescent="0.15">
      <c r="B48" s="37" t="s">
        <v>116</v>
      </c>
      <c r="D48" s="31"/>
      <c r="E48" s="18"/>
    </row>
    <row r="49" spans="1:30" s="13" customFormat="1" ht="12" customHeight="1" x14ac:dyDescent="0.15">
      <c r="A49" s="1"/>
      <c r="B49" s="13" t="s">
        <v>114</v>
      </c>
      <c r="D49" s="17"/>
    </row>
    <row r="50" spans="1:30" s="13" customFormat="1" ht="9" customHeight="1" x14ac:dyDescent="0.15">
      <c r="A50" s="1"/>
      <c r="D50" s="17"/>
    </row>
    <row r="51" spans="1:30" s="13" customFormat="1" ht="17.100000000000001" customHeight="1" x14ac:dyDescent="0.15">
      <c r="A51" s="1"/>
      <c r="B51" s="13" t="s">
        <v>109</v>
      </c>
      <c r="D51" s="17"/>
    </row>
    <row r="52" spans="1:30" s="13" customFormat="1" ht="5.25" customHeight="1" x14ac:dyDescent="0.15">
      <c r="A52" s="1"/>
      <c r="D52" s="17"/>
    </row>
    <row r="53" spans="1:30" s="13" customFormat="1" ht="15.95" customHeight="1" x14ac:dyDescent="0.15">
      <c r="A53" s="1"/>
      <c r="D53" s="13" t="s">
        <v>9</v>
      </c>
    </row>
    <row r="54" spans="1:30" s="13" customFormat="1" ht="15.95" customHeight="1" x14ac:dyDescent="0.15">
      <c r="A54" s="1"/>
      <c r="D54" s="13" t="s">
        <v>118</v>
      </c>
    </row>
    <row r="55" spans="1:30" s="13" customFormat="1" ht="12" customHeight="1" x14ac:dyDescent="0.15">
      <c r="A55" s="1"/>
    </row>
    <row r="56" spans="1:30" s="13" customFormat="1" ht="12" customHeight="1" x14ac:dyDescent="0.15">
      <c r="A56" s="1"/>
      <c r="R56" s="87" t="s">
        <v>48</v>
      </c>
      <c r="S56" s="87"/>
      <c r="T56" s="10"/>
      <c r="U56" s="87" t="s">
        <v>2</v>
      </c>
      <c r="V56" s="87"/>
      <c r="W56" s="10"/>
      <c r="X56" s="55" t="s">
        <v>1</v>
      </c>
      <c r="Y56" s="55"/>
      <c r="Z56" s="87" t="s">
        <v>0</v>
      </c>
      <c r="AA56" s="87"/>
    </row>
    <row r="57" spans="1:30" s="13" customFormat="1" ht="15.95" customHeight="1" x14ac:dyDescent="0.15">
      <c r="A57" s="1"/>
    </row>
    <row r="58" spans="1:30" s="13" customFormat="1" ht="17.100000000000001" customHeight="1" x14ac:dyDescent="0.15">
      <c r="A58" s="1"/>
      <c r="T58" s="10" t="s">
        <v>107</v>
      </c>
      <c r="U58" s="10"/>
      <c r="V58" s="10"/>
      <c r="W58" s="10"/>
      <c r="X58" s="90" t="s">
        <v>110</v>
      </c>
      <c r="Y58" s="90"/>
      <c r="Z58" s="90"/>
      <c r="AA58" s="90"/>
      <c r="AB58" s="90"/>
      <c r="AD58" s="26"/>
    </row>
    <row r="59" spans="1:30" s="13" customFormat="1" x14ac:dyDescent="0.15">
      <c r="A59" s="1"/>
    </row>
    <row r="60" spans="1:30" s="13" customFormat="1" x14ac:dyDescent="0.15">
      <c r="A60" s="1"/>
    </row>
    <row r="61" spans="1:30" s="13" customFormat="1" x14ac:dyDescent="0.15">
      <c r="A61" s="1"/>
    </row>
    <row r="62" spans="1:30" s="13" customFormat="1" x14ac:dyDescent="0.15">
      <c r="A62" s="1"/>
    </row>
  </sheetData>
  <mergeCells count="39">
    <mergeCell ref="T12:V12"/>
    <mergeCell ref="AH12:AH13"/>
    <mergeCell ref="X12:AG12"/>
    <mergeCell ref="X13:AG13"/>
    <mergeCell ref="B1:F1"/>
    <mergeCell ref="K3:X3"/>
    <mergeCell ref="K4:X4"/>
    <mergeCell ref="X6:Y6"/>
    <mergeCell ref="Z6:AA6"/>
    <mergeCell ref="AC6:AD6"/>
    <mergeCell ref="AF6:AG6"/>
    <mergeCell ref="G8:K8"/>
    <mergeCell ref="T10:V10"/>
    <mergeCell ref="X10:AH11"/>
    <mergeCell ref="T11:V11"/>
    <mergeCell ref="F15:Q15"/>
    <mergeCell ref="Z21:AC21"/>
    <mergeCell ref="C24:D24"/>
    <mergeCell ref="AC24:AE24"/>
    <mergeCell ref="C25:D25"/>
    <mergeCell ref="F25:H25"/>
    <mergeCell ref="J25:J26"/>
    <mergeCell ref="L25:M26"/>
    <mergeCell ref="AG24:AH24"/>
    <mergeCell ref="AD32:AH32"/>
    <mergeCell ref="X58:AB58"/>
    <mergeCell ref="C32:D32"/>
    <mergeCell ref="Z32:AB32"/>
    <mergeCell ref="F33:I33"/>
    <mergeCell ref="K33:N33"/>
    <mergeCell ref="P33:P34"/>
    <mergeCell ref="R33:S34"/>
    <mergeCell ref="I34:K34"/>
    <mergeCell ref="Z36:AG36"/>
    <mergeCell ref="Z28:AG28"/>
    <mergeCell ref="Z30:AG30"/>
    <mergeCell ref="R56:S56"/>
    <mergeCell ref="U56:V56"/>
    <mergeCell ref="Z56:AA56"/>
  </mergeCells>
  <phoneticPr fontId="1"/>
  <pageMargins left="0.51181102362204722" right="0.51181102362204722" top="0.74803149606299213" bottom="0.55118110236220474" header="0.31496062992125984" footer="0.31496062992125984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45"/>
  <sheetViews>
    <sheetView showGridLines="0" view="pageBreakPreview" zoomScaleNormal="100" zoomScaleSheetLayoutView="100" workbookViewId="0">
      <selection activeCell="I41" sqref="I41:K41"/>
    </sheetView>
  </sheetViews>
  <sheetFormatPr defaultColWidth="4.25" defaultRowHeight="15" customHeight="1" x14ac:dyDescent="0.15"/>
  <sheetData>
    <row r="1" spans="1:25" ht="15" customHeight="1" x14ac:dyDescent="0.15">
      <c r="A1" s="68" t="s">
        <v>102</v>
      </c>
      <c r="B1" s="38"/>
      <c r="C1" s="38"/>
      <c r="D1" s="38"/>
      <c r="E1" s="38"/>
      <c r="F1" s="38"/>
      <c r="G1" s="80"/>
      <c r="H1" s="38"/>
      <c r="I1" s="80"/>
      <c r="J1" s="80"/>
      <c r="K1" s="80"/>
      <c r="L1" s="80"/>
      <c r="M1" s="38"/>
      <c r="N1" s="38"/>
      <c r="O1" s="38"/>
      <c r="P1" s="38"/>
      <c r="Q1" s="38"/>
      <c r="R1" s="38"/>
      <c r="S1" s="80"/>
      <c r="T1" s="80"/>
      <c r="U1" s="80"/>
      <c r="V1" s="80"/>
      <c r="W1" s="80"/>
      <c r="X1" s="38"/>
      <c r="Y1" s="38"/>
    </row>
    <row r="2" spans="1:25" ht="15" customHeight="1" x14ac:dyDescent="0.15">
      <c r="A2" s="38"/>
      <c r="B2" s="38"/>
      <c r="C2" s="38"/>
      <c r="D2" s="38"/>
      <c r="E2" s="38"/>
      <c r="F2" s="38"/>
      <c r="G2" s="80"/>
      <c r="H2" s="38"/>
      <c r="I2" s="80"/>
      <c r="J2" s="80"/>
      <c r="K2" s="80"/>
      <c r="L2" s="80"/>
      <c r="M2" s="38"/>
      <c r="N2" s="38"/>
      <c r="O2" s="38"/>
      <c r="P2" s="38"/>
      <c r="Q2" s="38"/>
      <c r="R2" s="38"/>
      <c r="S2" s="80"/>
      <c r="T2" s="80"/>
      <c r="U2" s="80"/>
      <c r="V2" s="80"/>
      <c r="W2" s="80"/>
      <c r="X2" s="80"/>
      <c r="Y2" s="38"/>
    </row>
    <row r="3" spans="1:25" ht="15" customHeight="1" x14ac:dyDescent="0.15">
      <c r="A3" s="40" t="s">
        <v>49</v>
      </c>
      <c r="B3" s="41"/>
      <c r="C3" s="41"/>
      <c r="D3" s="41"/>
      <c r="G3" s="42"/>
      <c r="H3" s="43"/>
      <c r="K3" s="43"/>
      <c r="L3" s="42"/>
      <c r="M3" s="43"/>
      <c r="N3" s="43"/>
      <c r="O3" s="43"/>
      <c r="P3" s="43"/>
      <c r="Q3" s="43"/>
      <c r="R3" s="43"/>
      <c r="S3" s="42"/>
      <c r="T3" s="42"/>
      <c r="U3" s="42"/>
      <c r="V3" s="42"/>
      <c r="X3" s="42"/>
      <c r="Y3" s="43"/>
    </row>
    <row r="4" spans="1:25" ht="15" customHeight="1" x14ac:dyDescent="0.15">
      <c r="A4" s="40"/>
      <c r="B4" s="40" t="s">
        <v>50</v>
      </c>
      <c r="C4" s="40"/>
      <c r="D4" s="41"/>
      <c r="G4" s="42"/>
      <c r="H4" s="43"/>
      <c r="I4" s="40"/>
      <c r="J4" s="40"/>
      <c r="K4" s="43"/>
      <c r="L4" s="42"/>
      <c r="M4" s="43"/>
      <c r="N4" s="43"/>
      <c r="O4" s="43"/>
      <c r="P4" s="43"/>
      <c r="Q4" s="43"/>
      <c r="R4" s="43"/>
      <c r="S4" s="42"/>
      <c r="T4" s="42"/>
      <c r="U4" s="42"/>
      <c r="V4" s="42"/>
      <c r="X4" s="42"/>
      <c r="Y4" s="43"/>
    </row>
    <row r="5" spans="1:25" ht="15" customHeight="1" x14ac:dyDescent="0.15">
      <c r="A5" s="43"/>
      <c r="B5" s="147" t="s">
        <v>51</v>
      </c>
      <c r="C5" s="148"/>
      <c r="D5" s="148"/>
      <c r="E5" s="148"/>
      <c r="F5" s="148"/>
      <c r="G5" s="148"/>
      <c r="H5" s="149"/>
      <c r="I5" s="144" t="s">
        <v>52</v>
      </c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42"/>
      <c r="X5" s="42"/>
      <c r="Y5" s="43"/>
    </row>
    <row r="6" spans="1:25" ht="15" customHeight="1" x14ac:dyDescent="0.15">
      <c r="A6" s="43"/>
      <c r="B6" s="150"/>
      <c r="C6" s="151"/>
      <c r="D6" s="151"/>
      <c r="E6" s="151"/>
      <c r="F6" s="151"/>
      <c r="G6" s="151"/>
      <c r="H6" s="152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42"/>
      <c r="X6" s="42"/>
      <c r="Y6" s="43"/>
    </row>
    <row r="7" spans="1:25" ht="30" customHeight="1" x14ac:dyDescent="0.15">
      <c r="A7" s="43"/>
      <c r="B7" s="145"/>
      <c r="C7" s="146"/>
      <c r="D7" s="146"/>
      <c r="E7" s="44" t="s">
        <v>2</v>
      </c>
      <c r="F7" s="146"/>
      <c r="G7" s="146"/>
      <c r="H7" s="45" t="s">
        <v>1</v>
      </c>
      <c r="I7" s="145"/>
      <c r="J7" s="146"/>
      <c r="K7" s="146"/>
      <c r="L7" s="44" t="s">
        <v>2</v>
      </c>
      <c r="M7" s="146"/>
      <c r="N7" s="146"/>
      <c r="O7" s="45" t="s">
        <v>1</v>
      </c>
      <c r="P7" s="145"/>
      <c r="Q7" s="146"/>
      <c r="R7" s="146"/>
      <c r="S7" s="44" t="s">
        <v>2</v>
      </c>
      <c r="T7" s="146"/>
      <c r="U7" s="146"/>
      <c r="V7" s="45" t="s">
        <v>1</v>
      </c>
      <c r="Y7" s="43"/>
    </row>
    <row r="8" spans="1:25" ht="30" customHeight="1" thickBot="1" x14ac:dyDescent="0.2">
      <c r="A8" s="43"/>
      <c r="B8" s="170"/>
      <c r="C8" s="171"/>
      <c r="D8" s="171"/>
      <c r="E8" s="171"/>
      <c r="F8" s="171"/>
      <c r="G8" s="171"/>
      <c r="H8" s="172" t="s">
        <v>8</v>
      </c>
      <c r="I8" s="173"/>
      <c r="J8" s="174"/>
      <c r="K8" s="174"/>
      <c r="L8" s="174"/>
      <c r="M8" s="174"/>
      <c r="N8" s="174"/>
      <c r="O8" s="172" t="s">
        <v>8</v>
      </c>
      <c r="P8" s="173"/>
      <c r="Q8" s="174"/>
      <c r="R8" s="174"/>
      <c r="S8" s="174"/>
      <c r="T8" s="174"/>
      <c r="U8" s="174"/>
      <c r="V8" s="172" t="s">
        <v>8</v>
      </c>
      <c r="Y8" s="43"/>
    </row>
    <row r="9" spans="1:25" ht="30" customHeight="1" thickTop="1" x14ac:dyDescent="0.15">
      <c r="A9" s="43"/>
      <c r="B9" s="175" t="s">
        <v>53</v>
      </c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6" t="str">
        <f>IF(B8="","",SUM(I8,P8))</f>
        <v/>
      </c>
      <c r="Q9" s="177"/>
      <c r="R9" s="177"/>
      <c r="S9" s="177"/>
      <c r="T9" s="177"/>
      <c r="U9" s="177"/>
      <c r="V9" s="178" t="s">
        <v>8</v>
      </c>
      <c r="Y9" s="43"/>
    </row>
    <row r="10" spans="1:25" ht="30" customHeight="1" x14ac:dyDescent="0.15">
      <c r="A10" s="43"/>
      <c r="B10" s="133" t="s">
        <v>124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4" t="str">
        <f>IF(B8="","",SUM(B8,I8,P8))</f>
        <v/>
      </c>
      <c r="Q10" s="135"/>
      <c r="R10" s="135"/>
      <c r="S10" s="135"/>
      <c r="T10" s="135"/>
      <c r="U10" s="135"/>
      <c r="V10" s="45" t="s">
        <v>8</v>
      </c>
      <c r="Y10" s="43"/>
    </row>
    <row r="11" spans="1:25" ht="8.25" customHeight="1" x14ac:dyDescent="0.15">
      <c r="A11" s="43"/>
      <c r="B11" s="43"/>
      <c r="C11" s="43"/>
      <c r="D11" s="43"/>
      <c r="E11" s="43"/>
      <c r="F11" s="43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1:25" ht="15" customHeight="1" x14ac:dyDescent="0.15">
      <c r="A12" s="40" t="s">
        <v>125</v>
      </c>
      <c r="B12" s="41"/>
      <c r="C12" s="41"/>
      <c r="D12" s="41"/>
      <c r="G12" s="42"/>
      <c r="H12" s="43"/>
      <c r="I12" s="43"/>
      <c r="J12" s="43"/>
      <c r="K12" s="43"/>
      <c r="L12" s="42"/>
      <c r="M12" s="43"/>
      <c r="N12" s="43"/>
      <c r="O12" s="43"/>
      <c r="P12" s="43"/>
      <c r="Q12" s="43"/>
      <c r="R12" s="43"/>
      <c r="S12" s="42"/>
      <c r="T12" s="42"/>
      <c r="U12" s="42"/>
      <c r="V12" s="42"/>
      <c r="X12" s="42"/>
      <c r="Y12" s="43"/>
    </row>
    <row r="13" spans="1:25" ht="10.5" customHeight="1" x14ac:dyDescent="0.15">
      <c r="A13" s="43"/>
      <c r="B13" s="179" t="s">
        <v>126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1"/>
      <c r="W13" s="42"/>
      <c r="X13" s="42"/>
      <c r="Y13" s="47"/>
    </row>
    <row r="14" spans="1:25" ht="24.75" customHeight="1" x14ac:dyDescent="0.15">
      <c r="A14" s="43"/>
      <c r="B14" s="182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4"/>
      <c r="W14" s="42"/>
      <c r="X14" s="42"/>
      <c r="Y14" s="47"/>
    </row>
    <row r="15" spans="1:25" ht="30" customHeight="1" x14ac:dyDescent="0.15">
      <c r="A15" s="43"/>
      <c r="B15" s="145"/>
      <c r="C15" s="146"/>
      <c r="D15" s="146"/>
      <c r="E15" s="44" t="s">
        <v>2</v>
      </c>
      <c r="F15" s="146"/>
      <c r="G15" s="146"/>
      <c r="H15" s="45" t="s">
        <v>1</v>
      </c>
      <c r="I15" s="145"/>
      <c r="J15" s="146"/>
      <c r="K15" s="146"/>
      <c r="L15" s="44" t="s">
        <v>2</v>
      </c>
      <c r="M15" s="146"/>
      <c r="N15" s="146"/>
      <c r="O15" s="45" t="s">
        <v>1</v>
      </c>
      <c r="P15" s="145"/>
      <c r="Q15" s="146"/>
      <c r="R15" s="146"/>
      <c r="S15" s="44" t="s">
        <v>2</v>
      </c>
      <c r="T15" s="146"/>
      <c r="U15" s="146"/>
      <c r="V15" s="45" t="s">
        <v>1</v>
      </c>
      <c r="Y15" s="43"/>
    </row>
    <row r="16" spans="1:25" ht="30" customHeight="1" thickBot="1" x14ac:dyDescent="0.2">
      <c r="A16" s="43"/>
      <c r="B16" s="173"/>
      <c r="C16" s="174"/>
      <c r="D16" s="174"/>
      <c r="E16" s="174"/>
      <c r="F16" s="174"/>
      <c r="G16" s="174"/>
      <c r="H16" s="172" t="s">
        <v>8</v>
      </c>
      <c r="I16" s="173"/>
      <c r="J16" s="174"/>
      <c r="K16" s="174"/>
      <c r="L16" s="174"/>
      <c r="M16" s="174"/>
      <c r="N16" s="174"/>
      <c r="O16" s="172" t="s">
        <v>8</v>
      </c>
      <c r="P16" s="173"/>
      <c r="Q16" s="174"/>
      <c r="R16" s="174"/>
      <c r="S16" s="174"/>
      <c r="T16" s="174"/>
      <c r="U16" s="174"/>
      <c r="V16" s="172" t="s">
        <v>8</v>
      </c>
      <c r="Y16" s="43"/>
    </row>
    <row r="17" spans="1:25" ht="30" customHeight="1" thickTop="1" x14ac:dyDescent="0.15">
      <c r="A17" s="43"/>
      <c r="B17" s="185" t="s">
        <v>127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76" t="str">
        <f>IF(B16="","",SUM(B16,I16,P16))</f>
        <v/>
      </c>
      <c r="Q17" s="177"/>
      <c r="R17" s="177"/>
      <c r="S17" s="177"/>
      <c r="T17" s="177"/>
      <c r="U17" s="177"/>
      <c r="V17" s="178" t="s">
        <v>8</v>
      </c>
      <c r="Y17" s="43"/>
    </row>
    <row r="18" spans="1:25" ht="30" customHeight="1" x14ac:dyDescent="0.15">
      <c r="A18" s="43"/>
      <c r="B18" s="186" t="s">
        <v>128</v>
      </c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7" t="str">
        <f>IF(B16="","",P17/3)</f>
        <v/>
      </c>
      <c r="Q18" s="188"/>
      <c r="R18" s="188"/>
      <c r="S18" s="188"/>
      <c r="T18" s="188"/>
      <c r="U18" s="188"/>
      <c r="V18" s="45" t="s">
        <v>8</v>
      </c>
      <c r="W18" s="48"/>
      <c r="X18" s="48"/>
      <c r="Y18" s="43"/>
    </row>
    <row r="19" spans="1:25" ht="8.25" customHeight="1" x14ac:dyDescent="0.15">
      <c r="A19" s="38"/>
      <c r="B19" s="38"/>
      <c r="C19" s="38"/>
      <c r="D19" s="38"/>
      <c r="E19" s="38"/>
      <c r="F19" s="38"/>
      <c r="G19" s="80"/>
      <c r="H19" s="38"/>
      <c r="I19" s="80"/>
      <c r="J19" s="80"/>
      <c r="K19" s="80"/>
      <c r="L19" s="80"/>
      <c r="M19" s="38"/>
      <c r="N19" s="38"/>
      <c r="O19" s="38"/>
      <c r="P19" s="38"/>
      <c r="Q19" s="38"/>
      <c r="R19" s="38"/>
      <c r="S19" s="80"/>
      <c r="T19" s="80"/>
      <c r="U19" s="80"/>
      <c r="V19" s="80"/>
      <c r="W19" s="80"/>
      <c r="X19" s="80"/>
      <c r="Y19" s="38"/>
    </row>
    <row r="20" spans="1:25" ht="15" customHeight="1" x14ac:dyDescent="0.15">
      <c r="A20" s="40" t="s">
        <v>60</v>
      </c>
      <c r="B20" s="38"/>
      <c r="C20" s="38"/>
      <c r="D20" s="38"/>
      <c r="E20" s="38"/>
      <c r="F20" s="38"/>
      <c r="G20" s="80"/>
      <c r="H20" s="38"/>
      <c r="I20" s="80"/>
      <c r="J20" s="80"/>
      <c r="K20" s="80"/>
      <c r="L20" s="80"/>
      <c r="M20" s="38"/>
      <c r="N20" s="38"/>
      <c r="O20" s="38"/>
      <c r="P20" s="38"/>
      <c r="Q20" s="38"/>
      <c r="R20" s="38"/>
      <c r="S20" s="80"/>
      <c r="T20" s="80"/>
      <c r="U20" s="80"/>
      <c r="V20" s="80"/>
      <c r="W20" s="80"/>
      <c r="X20" s="80"/>
      <c r="Y20" s="38"/>
    </row>
    <row r="21" spans="1:25" ht="15" customHeight="1" x14ac:dyDescent="0.15">
      <c r="A21" s="38"/>
      <c r="B21" s="38"/>
      <c r="C21" s="38"/>
      <c r="D21" s="38"/>
      <c r="E21" s="38"/>
      <c r="F21" s="38"/>
      <c r="G21" s="80"/>
      <c r="H21" s="38"/>
      <c r="I21" s="80"/>
      <c r="J21" s="80"/>
      <c r="K21" s="80"/>
      <c r="L21" s="80"/>
      <c r="M21" s="38"/>
      <c r="N21" s="38"/>
      <c r="O21" s="38"/>
      <c r="P21" s="38"/>
      <c r="Q21" s="38"/>
      <c r="R21" s="38"/>
      <c r="S21" s="80"/>
      <c r="T21" s="80"/>
      <c r="U21" s="80"/>
      <c r="V21" s="80"/>
      <c r="W21" s="80"/>
      <c r="X21" s="80"/>
      <c r="Y21" s="38"/>
    </row>
    <row r="22" spans="1:25" ht="15" customHeight="1" x14ac:dyDescent="0.15">
      <c r="A22" s="38"/>
      <c r="B22" s="105" t="s">
        <v>61</v>
      </c>
      <c r="C22" s="105"/>
      <c r="D22" s="189"/>
      <c r="E22" s="189"/>
      <c r="F22" s="189"/>
      <c r="G22" s="105" t="s">
        <v>8</v>
      </c>
      <c r="H22" s="105" t="s">
        <v>16</v>
      </c>
      <c r="I22" s="105" t="s">
        <v>63</v>
      </c>
      <c r="J22" s="105"/>
      <c r="K22" s="107" t="str">
        <f>IF(B8="","",B8)</f>
        <v/>
      </c>
      <c r="L22" s="107"/>
      <c r="M22" s="107"/>
      <c r="N22" s="105" t="s">
        <v>8</v>
      </c>
      <c r="O22" s="49"/>
      <c r="P22" s="49"/>
      <c r="Q22" s="49"/>
      <c r="R22" s="50"/>
      <c r="S22" s="114" t="s">
        <v>103</v>
      </c>
      <c r="T22" s="115"/>
      <c r="U22" s="115"/>
      <c r="V22" s="49"/>
      <c r="W22" s="80"/>
      <c r="X22" s="80"/>
      <c r="Y22" s="38"/>
    </row>
    <row r="23" spans="1:25" ht="15" customHeight="1" x14ac:dyDescent="0.15">
      <c r="B23" s="106"/>
      <c r="C23" s="106"/>
      <c r="D23" s="190"/>
      <c r="E23" s="190"/>
      <c r="F23" s="190"/>
      <c r="G23" s="113"/>
      <c r="H23" s="106"/>
      <c r="I23" s="106"/>
      <c r="J23" s="106"/>
      <c r="K23" s="108"/>
      <c r="L23" s="108"/>
      <c r="M23" s="108"/>
      <c r="N23" s="113"/>
      <c r="O23" s="116" t="s">
        <v>15</v>
      </c>
      <c r="P23" s="117">
        <v>100</v>
      </c>
      <c r="Q23" s="117"/>
      <c r="R23" s="116" t="s">
        <v>65</v>
      </c>
      <c r="S23" s="136" t="str">
        <f>IF(D22="","",ROUNDDOWN(((D22-K22)/G24*100),1))</f>
        <v/>
      </c>
      <c r="T23" s="136"/>
      <c r="U23" s="136"/>
      <c r="V23" s="105" t="s">
        <v>14</v>
      </c>
    </row>
    <row r="24" spans="1:25" ht="15" customHeight="1" x14ac:dyDescent="0.15">
      <c r="E24" s="124" t="s">
        <v>61</v>
      </c>
      <c r="F24" s="124"/>
      <c r="G24" s="191"/>
      <c r="H24" s="191"/>
      <c r="I24" s="191"/>
      <c r="J24" s="191"/>
      <c r="K24" s="105" t="s">
        <v>8</v>
      </c>
      <c r="O24" s="117"/>
      <c r="P24" s="117"/>
      <c r="Q24" s="117"/>
      <c r="R24" s="117"/>
      <c r="S24" s="137"/>
      <c r="T24" s="137"/>
      <c r="U24" s="137"/>
      <c r="V24" s="106"/>
    </row>
    <row r="25" spans="1:25" ht="15" customHeight="1" x14ac:dyDescent="0.15">
      <c r="E25" s="105"/>
      <c r="F25" s="105"/>
      <c r="G25" s="189"/>
      <c r="H25" s="189"/>
      <c r="I25" s="189"/>
      <c r="J25" s="189"/>
      <c r="K25" s="127"/>
      <c r="S25" s="111" t="s">
        <v>67</v>
      </c>
      <c r="T25" s="111"/>
      <c r="U25" s="111"/>
      <c r="V25" s="111"/>
    </row>
    <row r="26" spans="1:25" ht="15" customHeight="1" x14ac:dyDescent="0.15">
      <c r="S26" s="52"/>
      <c r="T26" s="51"/>
      <c r="U26" s="51"/>
    </row>
    <row r="27" spans="1:25" ht="15" customHeight="1" x14ac:dyDescent="0.15">
      <c r="A27" s="40" t="s">
        <v>68</v>
      </c>
      <c r="B27" s="38"/>
      <c r="C27" s="38"/>
      <c r="D27" s="38"/>
      <c r="E27" s="38"/>
      <c r="F27" s="38"/>
      <c r="G27" s="80"/>
      <c r="H27" s="38"/>
      <c r="I27" s="80"/>
      <c r="J27" s="80"/>
      <c r="K27" s="80"/>
      <c r="L27" s="80"/>
      <c r="M27" s="38"/>
      <c r="N27" s="38"/>
      <c r="O27" s="38"/>
      <c r="P27" s="38"/>
      <c r="Q27" s="38"/>
      <c r="R27" s="38"/>
      <c r="S27" s="80"/>
      <c r="T27" s="80"/>
      <c r="U27" s="80"/>
      <c r="V27" s="80"/>
    </row>
    <row r="28" spans="1:25" ht="15" customHeight="1" x14ac:dyDescent="0.15">
      <c r="A28" s="38"/>
      <c r="B28" s="38"/>
      <c r="C28" s="38"/>
      <c r="D28" s="38"/>
      <c r="E28" s="38"/>
      <c r="F28" s="38"/>
      <c r="G28" s="80"/>
      <c r="H28" s="38"/>
      <c r="I28" s="80"/>
      <c r="J28" s="80"/>
      <c r="K28" s="80"/>
      <c r="L28" s="80"/>
      <c r="M28" s="38"/>
      <c r="N28" s="38"/>
      <c r="O28" s="38"/>
      <c r="P28" s="38"/>
      <c r="Q28" s="38"/>
      <c r="R28" s="38"/>
      <c r="S28" s="80"/>
      <c r="T28" s="80"/>
      <c r="U28" s="80"/>
      <c r="V28" s="80"/>
    </row>
    <row r="29" spans="1:25" ht="15" customHeight="1" x14ac:dyDescent="0.15">
      <c r="A29" s="38"/>
      <c r="B29" s="125" t="s">
        <v>129</v>
      </c>
      <c r="C29" s="125"/>
      <c r="D29" s="107" t="str">
        <f>IF(P17="","",P17)</f>
        <v/>
      </c>
      <c r="E29" s="107"/>
      <c r="F29" s="107"/>
      <c r="G29" s="105" t="s">
        <v>8</v>
      </c>
      <c r="H29" s="105" t="s">
        <v>16</v>
      </c>
      <c r="I29" s="129" t="s">
        <v>130</v>
      </c>
      <c r="J29" s="129"/>
      <c r="K29" s="107" t="str">
        <f>IF(P10="","",P10)</f>
        <v/>
      </c>
      <c r="L29" s="107"/>
      <c r="M29" s="107"/>
      <c r="N29" s="105" t="s">
        <v>8</v>
      </c>
      <c r="O29" s="49"/>
      <c r="P29" s="49"/>
      <c r="Q29" s="49"/>
      <c r="R29" s="50"/>
      <c r="S29" s="114" t="s">
        <v>104</v>
      </c>
      <c r="T29" s="115"/>
      <c r="U29" s="115"/>
      <c r="V29" s="80"/>
    </row>
    <row r="30" spans="1:25" ht="15" customHeight="1" x14ac:dyDescent="0.15">
      <c r="B30" s="128"/>
      <c r="C30" s="128"/>
      <c r="D30" s="108"/>
      <c r="E30" s="108"/>
      <c r="F30" s="108"/>
      <c r="G30" s="113"/>
      <c r="H30" s="106"/>
      <c r="I30" s="130"/>
      <c r="J30" s="130"/>
      <c r="K30" s="108"/>
      <c r="L30" s="108"/>
      <c r="M30" s="108"/>
      <c r="N30" s="113"/>
      <c r="O30" s="116" t="s">
        <v>15</v>
      </c>
      <c r="P30" s="117">
        <v>100</v>
      </c>
      <c r="Q30" s="117"/>
      <c r="R30" s="116" t="s">
        <v>65</v>
      </c>
      <c r="S30" s="109" t="str">
        <f>IF(D29="","",ROUNDDOWN(((D29-K29)/G31*100),1))</f>
        <v/>
      </c>
      <c r="T30" s="109"/>
      <c r="U30" s="109"/>
      <c r="V30" s="111" t="s">
        <v>14</v>
      </c>
    </row>
    <row r="31" spans="1:25" ht="15" customHeight="1" x14ac:dyDescent="0.15">
      <c r="E31" s="125" t="s">
        <v>129</v>
      </c>
      <c r="F31" s="125"/>
      <c r="G31" s="126" t="str">
        <f>IF(P17="","",P17)</f>
        <v/>
      </c>
      <c r="H31" s="126"/>
      <c r="I31" s="126"/>
      <c r="J31" s="126"/>
      <c r="K31" s="105" t="s">
        <v>8</v>
      </c>
      <c r="O31" s="117"/>
      <c r="P31" s="117"/>
      <c r="Q31" s="117"/>
      <c r="R31" s="117"/>
      <c r="S31" s="110"/>
      <c r="T31" s="110"/>
      <c r="U31" s="110"/>
      <c r="V31" s="112"/>
    </row>
    <row r="32" spans="1:25" ht="15" customHeight="1" x14ac:dyDescent="0.15">
      <c r="E32" s="125"/>
      <c r="F32" s="125"/>
      <c r="G32" s="107"/>
      <c r="H32" s="107"/>
      <c r="I32" s="107"/>
      <c r="J32" s="107"/>
      <c r="K32" s="127"/>
      <c r="S32" s="111" t="s">
        <v>67</v>
      </c>
      <c r="T32" s="111"/>
      <c r="U32" s="111"/>
      <c r="V32" s="111"/>
    </row>
    <row r="33" spans="1:24" ht="15" customHeight="1" x14ac:dyDescent="0.15">
      <c r="S33" s="51"/>
      <c r="T33" s="51"/>
      <c r="U33" s="51"/>
    </row>
    <row r="34" spans="1:24" ht="15" customHeight="1" x14ac:dyDescent="0.1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</row>
    <row r="35" spans="1:24" ht="15" customHeight="1" x14ac:dyDescent="0.15">
      <c r="B35" t="s">
        <v>70</v>
      </c>
    </row>
    <row r="36" spans="1:24" ht="15" customHeight="1" x14ac:dyDescent="0.15">
      <c r="B36" s="119" t="s">
        <v>71</v>
      </c>
      <c r="C36" s="119"/>
      <c r="D36" s="120"/>
      <c r="E36" s="120"/>
      <c r="F36" t="s">
        <v>2</v>
      </c>
      <c r="G36" s="120"/>
      <c r="H36" s="120"/>
      <c r="I36" t="s">
        <v>72</v>
      </c>
      <c r="J36" s="120"/>
      <c r="K36" s="120"/>
      <c r="L36" t="s">
        <v>73</v>
      </c>
    </row>
    <row r="37" spans="1:24" ht="15" customHeight="1" x14ac:dyDescent="0.15">
      <c r="B37" s="82"/>
      <c r="C37" s="82"/>
      <c r="D37" s="82"/>
      <c r="E37" s="82"/>
      <c r="G37" s="82"/>
      <c r="H37" s="82"/>
      <c r="J37" s="82"/>
      <c r="K37" s="82"/>
    </row>
    <row r="38" spans="1:24" ht="21" customHeight="1" x14ac:dyDescent="0.15">
      <c r="G38" s="118" t="s">
        <v>3</v>
      </c>
      <c r="H38" s="118"/>
      <c r="I38" s="121" t="s">
        <v>74</v>
      </c>
      <c r="J38" s="121"/>
      <c r="K38" s="121"/>
      <c r="L38" s="74"/>
      <c r="M38" s="192"/>
      <c r="N38" s="192"/>
      <c r="O38" s="192"/>
      <c r="P38" s="192"/>
      <c r="Q38" s="192"/>
      <c r="R38" s="192"/>
      <c r="S38" s="192"/>
      <c r="T38" s="192"/>
      <c r="U38" s="192"/>
      <c r="V38" s="192"/>
    </row>
    <row r="39" spans="1:24" ht="21" customHeight="1" x14ac:dyDescent="0.15">
      <c r="I39" s="123" t="s">
        <v>106</v>
      </c>
      <c r="J39" s="123"/>
      <c r="K39" s="123"/>
      <c r="L39" s="74"/>
      <c r="M39" s="192"/>
      <c r="N39" s="192"/>
      <c r="O39" s="192"/>
      <c r="P39" s="192"/>
      <c r="Q39" s="192"/>
      <c r="R39" s="192"/>
      <c r="S39" s="192"/>
      <c r="T39" s="192"/>
      <c r="U39" s="192"/>
      <c r="V39" s="192"/>
    </row>
    <row r="40" spans="1:24" ht="21" customHeight="1" x14ac:dyDescent="0.15">
      <c r="I40" s="122" t="s">
        <v>105</v>
      </c>
      <c r="J40" s="122"/>
      <c r="K40" s="122"/>
      <c r="L40" s="74"/>
      <c r="M40" s="192"/>
      <c r="N40" s="192"/>
      <c r="O40" s="192"/>
      <c r="P40" s="192"/>
      <c r="Q40" s="192"/>
      <c r="R40" s="192"/>
      <c r="S40" s="192"/>
      <c r="T40" s="192"/>
      <c r="U40" s="192"/>
      <c r="V40" s="192"/>
    </row>
    <row r="41" spans="1:24" ht="21" customHeight="1" x14ac:dyDescent="0.15">
      <c r="I41" s="121" t="s">
        <v>75</v>
      </c>
      <c r="J41" s="121"/>
      <c r="K41" s="121"/>
      <c r="L41" s="74"/>
      <c r="M41" s="111"/>
      <c r="N41" s="111"/>
      <c r="O41" s="111"/>
      <c r="P41" s="111"/>
      <c r="Q41" s="111"/>
      <c r="R41" s="111"/>
      <c r="S41" s="111"/>
      <c r="T41" s="111"/>
      <c r="U41" s="111"/>
      <c r="V41" s="111"/>
    </row>
    <row r="42" spans="1:24" ht="21" customHeight="1" x14ac:dyDescent="0.15">
      <c r="I42" s="193"/>
      <c r="J42" s="100"/>
      <c r="K42" s="100"/>
      <c r="L42" s="100"/>
      <c r="M42" s="100"/>
      <c r="N42" s="77"/>
      <c r="O42" s="100"/>
      <c r="P42" s="100"/>
      <c r="Q42" s="100"/>
      <c r="R42" s="100"/>
      <c r="S42" s="100"/>
      <c r="T42" s="100"/>
      <c r="U42" s="6"/>
      <c r="V42" s="78"/>
      <c r="W42" s="78"/>
      <c r="X42" s="6"/>
    </row>
    <row r="43" spans="1:24" ht="18.75" customHeight="1" x14ac:dyDescent="0.15">
      <c r="I43" s="193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6"/>
      <c r="V43" s="78"/>
      <c r="W43" s="78"/>
      <c r="X43" s="6"/>
    </row>
    <row r="44" spans="1:24" ht="15" customHeight="1" x14ac:dyDescent="0.15">
      <c r="A44" t="s">
        <v>76</v>
      </c>
      <c r="X44" s="81"/>
    </row>
    <row r="45" spans="1:24" ht="15" customHeight="1" x14ac:dyDescent="0.15">
      <c r="E45" s="82"/>
      <c r="F45" s="82"/>
      <c r="G45" s="82"/>
      <c r="H45" s="82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</row>
  </sheetData>
  <mergeCells count="78">
    <mergeCell ref="I41:K41"/>
    <mergeCell ref="M41:V41"/>
    <mergeCell ref="J42:M42"/>
    <mergeCell ref="O42:T42"/>
    <mergeCell ref="G38:H38"/>
    <mergeCell ref="I38:K38"/>
    <mergeCell ref="M38:V38"/>
    <mergeCell ref="I39:K39"/>
    <mergeCell ref="M39:V39"/>
    <mergeCell ref="I40:K40"/>
    <mergeCell ref="M40:V40"/>
    <mergeCell ref="V30:V31"/>
    <mergeCell ref="E31:F32"/>
    <mergeCell ref="G31:J32"/>
    <mergeCell ref="K31:K32"/>
    <mergeCell ref="S32:V32"/>
    <mergeCell ref="B36:C36"/>
    <mergeCell ref="D36:E36"/>
    <mergeCell ref="G36:H36"/>
    <mergeCell ref="J36:K36"/>
    <mergeCell ref="K29:M30"/>
    <mergeCell ref="N29:N30"/>
    <mergeCell ref="S29:U29"/>
    <mergeCell ref="O30:O31"/>
    <mergeCell ref="P30:Q31"/>
    <mergeCell ref="R30:R31"/>
    <mergeCell ref="S30:U31"/>
    <mergeCell ref="V23:V24"/>
    <mergeCell ref="E24:F25"/>
    <mergeCell ref="G24:J25"/>
    <mergeCell ref="K24:K25"/>
    <mergeCell ref="S25:V25"/>
    <mergeCell ref="B29:C30"/>
    <mergeCell ref="D29:F30"/>
    <mergeCell ref="G29:G30"/>
    <mergeCell ref="H29:H30"/>
    <mergeCell ref="I29:J30"/>
    <mergeCell ref="N22:N23"/>
    <mergeCell ref="S22:U22"/>
    <mergeCell ref="O23:O24"/>
    <mergeCell ref="P23:Q24"/>
    <mergeCell ref="R23:R24"/>
    <mergeCell ref="S23:U24"/>
    <mergeCell ref="B22:C23"/>
    <mergeCell ref="D22:F23"/>
    <mergeCell ref="G22:G23"/>
    <mergeCell ref="H22:H23"/>
    <mergeCell ref="I22:J23"/>
    <mergeCell ref="K22:M23"/>
    <mergeCell ref="B16:G16"/>
    <mergeCell ref="I16:N16"/>
    <mergeCell ref="P16:U16"/>
    <mergeCell ref="B17:O17"/>
    <mergeCell ref="P17:U17"/>
    <mergeCell ref="B18:O18"/>
    <mergeCell ref="P18:U18"/>
    <mergeCell ref="B13:V14"/>
    <mergeCell ref="B15:D15"/>
    <mergeCell ref="F15:G15"/>
    <mergeCell ref="I15:K15"/>
    <mergeCell ref="M15:N15"/>
    <mergeCell ref="P15:R15"/>
    <mergeCell ref="T15:U15"/>
    <mergeCell ref="B8:G8"/>
    <mergeCell ref="I8:N8"/>
    <mergeCell ref="P8:U8"/>
    <mergeCell ref="B9:O9"/>
    <mergeCell ref="P9:U9"/>
    <mergeCell ref="B10:O10"/>
    <mergeCell ref="P10:U10"/>
    <mergeCell ref="B5:H6"/>
    <mergeCell ref="I5:V6"/>
    <mergeCell ref="B7:D7"/>
    <mergeCell ref="F7:G7"/>
    <mergeCell ref="I7:K7"/>
    <mergeCell ref="M7:N7"/>
    <mergeCell ref="P7:R7"/>
    <mergeCell ref="T7:U7"/>
  </mergeCells>
  <phoneticPr fontId="1"/>
  <pageMargins left="0.51181102362204722" right="0.51181102362204722" top="0.74803149606299213" bottom="0.5511811023622047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様式第４－①</vt:lpstr>
      <vt:lpstr>【４－①】添付書類</vt:lpstr>
      <vt:lpstr>様式第４－②</vt:lpstr>
      <vt:lpstr>【４－②】添付書類</vt:lpstr>
      <vt:lpstr>様式第４－③</vt:lpstr>
      <vt:lpstr>【４－③】添付書類</vt:lpstr>
      <vt:lpstr>'【４－②】添付書類'!Print_Area</vt:lpstr>
      <vt:lpstr>'様式第４－①'!Print_Area</vt:lpstr>
      <vt:lpstr>'様式第４－②'!Print_Area</vt:lpstr>
      <vt:lpstr>'様式第４－③'!Print_Area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Administrator</cp:lastModifiedBy>
  <dcterms:created xsi:type="dcterms:W3CDTF">2020-04-03T05:34:08Z</dcterms:created>
  <dcterms:modified xsi:type="dcterms:W3CDTF">2024-12-19T03:10:01Z</dcterms:modified>
</cp:coreProperties>
</file>