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 選挙係\2  各種選挙\1 市長市議会議員選挙\R7　市長・市議会議員選挙\14 立候補予定者説明会\01立候補予定者説明会\02 説明会資料\09-1 選挙公営　様式\09-3 市長市議　請求内訳書\"/>
    </mc:Choice>
  </mc:AlternateContent>
  <bookViews>
    <workbookView xWindow="0" yWindow="0" windowWidth="28800" windowHeight="12240"/>
  </bookViews>
  <sheets>
    <sheet name="ポスター（別紙）" sheetId="6" r:id="rId1"/>
  </sheets>
  <definedNames>
    <definedName name="_xlnm.Print_Area" localSheetId="0">'ポスター（別紙）'!$A$1:$K$25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G11" i="6" s="1"/>
</calcChain>
</file>

<file path=xl/sharedStrings.xml><?xml version="1.0" encoding="utf-8"?>
<sst xmlns="http://schemas.openxmlformats.org/spreadsheetml/2006/main" count="47" uniqueCount="33">
  <si>
    <t>請求金額</t>
  </si>
  <si>
    <t>備考</t>
  </si>
  <si>
    <t>基準限度額</t>
  </si>
  <si>
    <t>作成金額</t>
  </si>
  <si>
    <t>ポスター 掲示場数</t>
  </si>
  <si>
    <t>単価</t>
    <phoneticPr fontId="1"/>
  </si>
  <si>
    <t>枚数</t>
    <phoneticPr fontId="1"/>
  </si>
  <si>
    <t>A×B＝C</t>
    <phoneticPr fontId="1"/>
  </si>
  <si>
    <t>金額</t>
    <phoneticPr fontId="1"/>
  </si>
  <si>
    <t>D×E＝F</t>
    <phoneticPr fontId="1"/>
  </si>
  <si>
    <t>G</t>
    <phoneticPr fontId="1"/>
  </si>
  <si>
    <t>G×H＝I</t>
    <phoneticPr fontId="1"/>
  </si>
  <si>
    <t>A</t>
    <phoneticPr fontId="1"/>
  </si>
  <si>
    <t>B</t>
    <phoneticPr fontId="1"/>
  </si>
  <si>
    <t>円</t>
    <phoneticPr fontId="1"/>
  </si>
  <si>
    <t>枚</t>
    <phoneticPr fontId="1"/>
  </si>
  <si>
    <t>D</t>
    <phoneticPr fontId="1"/>
  </si>
  <si>
    <t>E</t>
    <phoneticPr fontId="1"/>
  </si>
  <si>
    <t>H</t>
    <phoneticPr fontId="1"/>
  </si>
  <si>
    <t>箇所</t>
    <phoneticPr fontId="1"/>
  </si>
  <si>
    <t>請　　求　　内　　訳　　書</t>
    <phoneticPr fontId="1"/>
  </si>
  <si>
    <t>（別紙）</t>
    <phoneticPr fontId="1"/>
  </si>
  <si>
    <t>１　「ポスター掲示場数」の欄には、選挙運動用ポスター作成証明書の「当該選挙におけるポス</t>
    <phoneticPr fontId="1"/>
  </si>
  <si>
    <t>　　ター掲示場数」欄に記載されたポスター掲示場数を記載してください。</t>
    <phoneticPr fontId="1"/>
  </si>
  <si>
    <t>２　D欄には、次により算出した額を記載してください。</t>
    <phoneticPr fontId="1"/>
  </si>
  <si>
    <t xml:space="preserve">ポスター掲示場数 </t>
    <phoneticPr fontId="1"/>
  </si>
  <si>
    <t xml:space="preserve">          </t>
    <phoneticPr fontId="1"/>
  </si>
  <si>
    <t xml:space="preserve"> …1円未満の端数は切上げ</t>
    <phoneticPr fontId="1"/>
  </si>
  <si>
    <t>３　E欄には、確認書により確認された作成枚数を記載してください。</t>
    <phoneticPr fontId="1"/>
  </si>
  <si>
    <t>４　G欄には、A欄とD欄とを比較して少ない方の額を記載してください。</t>
    <phoneticPr fontId="1"/>
  </si>
  <si>
    <t>５　H欄には、B欄とE欄とを比較して少ない方の枚数を記載してください。</t>
    <phoneticPr fontId="1"/>
  </si>
  <si>
    <t>541円31銭×ポスター掲示場数＋316,250円</t>
    <phoneticPr fontId="1"/>
  </si>
  <si>
    <t>候補者氏名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</si>
</sst>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right" wrapText="1"/>
    </xf>
    <xf numFmtId="0" fontId="2" fillId="0" borderId="5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 wrapText="1"/>
    </xf>
    <xf numFmtId="3" fontId="5" fillId="0" borderId="5" xfId="0" applyNumberFormat="1" applyFont="1" applyFill="1" applyBorder="1" applyAlignment="1" applyProtection="1">
      <alignment horizontal="center"/>
    </xf>
    <xf numFmtId="3" fontId="5" fillId="0" borderId="5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center" shrinkToFit="1"/>
    </xf>
    <xf numFmtId="176" fontId="6" fillId="0" borderId="5" xfId="0" applyNumberFormat="1" applyFont="1" applyFill="1" applyBorder="1" applyAlignment="1" applyProtection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BreakPreview" zoomScale="120" zoomScaleNormal="100" zoomScaleSheetLayoutView="120" workbookViewId="0">
      <selection activeCell="E11" sqref="E11"/>
    </sheetView>
  </sheetViews>
  <sheetFormatPr defaultRowHeight="13.5" x14ac:dyDescent="0.4"/>
  <cols>
    <col min="1" max="1" width="9.75" style="1" customWidth="1"/>
    <col min="2" max="3" width="6.25" style="1" customWidth="1"/>
    <col min="4" max="4" width="8.125" style="1" customWidth="1"/>
    <col min="5" max="5" width="7.5" style="1" customWidth="1"/>
    <col min="6" max="6" width="6.875" style="1" customWidth="1"/>
    <col min="7" max="7" width="8.125" style="1" customWidth="1"/>
    <col min="8" max="8" width="7.5" style="1" customWidth="1"/>
    <col min="9" max="9" width="6.25" style="1" customWidth="1"/>
    <col min="10" max="10" width="8.125" style="1" customWidth="1"/>
    <col min="11" max="11" width="5.875" style="1" customWidth="1"/>
    <col min="12" max="16384" width="9" style="1"/>
  </cols>
  <sheetData>
    <row r="1" spans="1:21" ht="17.25" customHeight="1" x14ac:dyDescent="0.4">
      <c r="A1" s="3" t="s">
        <v>21</v>
      </c>
      <c r="B1" s="2"/>
      <c r="C1" s="2"/>
    </row>
    <row r="2" spans="1:21" ht="17.25" customHeight="1" x14ac:dyDescent="0.4">
      <c r="A2" s="2"/>
      <c r="B2" s="2"/>
      <c r="C2" s="2"/>
    </row>
    <row r="3" spans="1:21" ht="17.25" customHeight="1" x14ac:dyDescent="0.4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</row>
    <row r="4" spans="1:21" ht="17.25" customHeight="1" x14ac:dyDescent="0.4">
      <c r="A4" s="2"/>
      <c r="B4" s="2"/>
      <c r="C4" s="2"/>
    </row>
    <row r="5" spans="1:21" ht="17.25" customHeight="1" x14ac:dyDescent="0.4">
      <c r="A5" s="2"/>
      <c r="B5" s="2"/>
      <c r="C5" s="2"/>
      <c r="H5" s="20" t="s">
        <v>32</v>
      </c>
      <c r="I5" s="20"/>
      <c r="J5" s="20"/>
      <c r="K5" s="20"/>
    </row>
    <row r="6" spans="1:21" ht="17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customHeight="1" x14ac:dyDescent="0.4">
      <c r="A7" s="24" t="s">
        <v>4</v>
      </c>
      <c r="B7" s="27" t="s">
        <v>3</v>
      </c>
      <c r="C7" s="28"/>
      <c r="D7" s="29"/>
      <c r="E7" s="27" t="s">
        <v>2</v>
      </c>
      <c r="F7" s="28"/>
      <c r="G7" s="29"/>
      <c r="H7" s="27" t="s">
        <v>0</v>
      </c>
      <c r="I7" s="28"/>
      <c r="J7" s="29"/>
      <c r="K7" s="30" t="s">
        <v>1</v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6.25" customHeight="1" x14ac:dyDescent="0.4">
      <c r="A8" s="25"/>
      <c r="B8" s="5" t="s">
        <v>5</v>
      </c>
      <c r="C8" s="5" t="s">
        <v>6</v>
      </c>
      <c r="D8" s="5" t="s">
        <v>8</v>
      </c>
      <c r="E8" s="5" t="s">
        <v>5</v>
      </c>
      <c r="F8" s="5" t="s">
        <v>6</v>
      </c>
      <c r="G8" s="5" t="s">
        <v>8</v>
      </c>
      <c r="H8" s="5" t="s">
        <v>5</v>
      </c>
      <c r="I8" s="5" t="s">
        <v>6</v>
      </c>
      <c r="J8" s="5" t="s">
        <v>8</v>
      </c>
      <c r="K8" s="31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26.25" customHeight="1" x14ac:dyDescent="0.15">
      <c r="A9" s="26"/>
      <c r="B9" s="8" t="s">
        <v>12</v>
      </c>
      <c r="C9" s="8" t="s">
        <v>13</v>
      </c>
      <c r="D9" s="8" t="s">
        <v>7</v>
      </c>
      <c r="E9" s="7" t="s">
        <v>16</v>
      </c>
      <c r="F9" s="7" t="s">
        <v>17</v>
      </c>
      <c r="G9" s="7" t="s">
        <v>9</v>
      </c>
      <c r="H9" s="7" t="s">
        <v>10</v>
      </c>
      <c r="I9" s="7" t="s">
        <v>18</v>
      </c>
      <c r="J9" s="7" t="s">
        <v>11</v>
      </c>
      <c r="K9" s="3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7" customHeight="1" x14ac:dyDescent="0.4">
      <c r="A10" s="9" t="s">
        <v>19</v>
      </c>
      <c r="B10" s="9" t="s">
        <v>14</v>
      </c>
      <c r="C10" s="9" t="s">
        <v>15</v>
      </c>
      <c r="D10" s="9" t="s">
        <v>14</v>
      </c>
      <c r="E10" s="9" t="s">
        <v>14</v>
      </c>
      <c r="F10" s="9" t="s">
        <v>15</v>
      </c>
      <c r="G10" s="9" t="s">
        <v>14</v>
      </c>
      <c r="H10" s="9" t="s">
        <v>14</v>
      </c>
      <c r="I10" s="9" t="s">
        <v>15</v>
      </c>
      <c r="J10" s="9" t="s">
        <v>14</v>
      </c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6.25" customHeight="1" x14ac:dyDescent="0.15">
      <c r="A11" s="15"/>
      <c r="B11" s="17"/>
      <c r="C11" s="15"/>
      <c r="D11" s="16"/>
      <c r="E11" s="33">
        <f>ROUNDUP(((541.31*F11)+316250)/F11,0)</f>
        <v>3177</v>
      </c>
      <c r="F11" s="34">
        <v>120</v>
      </c>
      <c r="G11" s="33">
        <f>+E11*F11</f>
        <v>381240</v>
      </c>
      <c r="H11" s="17"/>
      <c r="I11" s="15"/>
      <c r="J11" s="17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7.25" customHeight="1" x14ac:dyDescent="0.15">
      <c r="A12" s="18"/>
      <c r="B12" s="11"/>
      <c r="C12" s="11"/>
      <c r="D12" s="12"/>
      <c r="E12" s="11"/>
      <c r="F12" s="11"/>
      <c r="G12" s="13"/>
      <c r="H12" s="11"/>
      <c r="I12" s="11"/>
      <c r="J12" s="13"/>
      <c r="K12" s="14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7.25" customHeight="1" x14ac:dyDescent="0.15">
      <c r="A13" s="18"/>
      <c r="B13" s="11"/>
      <c r="C13" s="11"/>
      <c r="D13" s="12"/>
      <c r="E13" s="11"/>
      <c r="F13" s="11"/>
      <c r="G13" s="13"/>
      <c r="H13" s="11"/>
      <c r="I13" s="11"/>
      <c r="J13" s="13"/>
      <c r="K13" s="14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7.25" customHeight="1" x14ac:dyDescent="0.15">
      <c r="A14" s="3"/>
      <c r="B14" s="11"/>
      <c r="C14" s="11"/>
      <c r="D14" s="12"/>
      <c r="E14" s="11"/>
      <c r="F14" s="11"/>
      <c r="G14" s="13"/>
      <c r="H14" s="11"/>
      <c r="I14" s="11"/>
      <c r="J14" s="13"/>
      <c r="K14" s="14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7.25" customHeight="1" x14ac:dyDescent="0.4">
      <c r="A15" s="2" t="s">
        <v>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7.25" customHeight="1" x14ac:dyDescent="0.4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7.25" customHeight="1" x14ac:dyDescent="0.4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7.25" customHeight="1" x14ac:dyDescent="0.4">
      <c r="A18" s="2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6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7.25" customHeight="1" x14ac:dyDescent="0.15">
      <c r="A20" s="2"/>
      <c r="B20" s="21" t="s">
        <v>31</v>
      </c>
      <c r="C20" s="21"/>
      <c r="D20" s="21"/>
      <c r="E20" s="21"/>
      <c r="F20" s="21"/>
      <c r="G20" s="21"/>
      <c r="H20" s="23" t="s">
        <v>27</v>
      </c>
      <c r="I20" s="23"/>
      <c r="J20" s="23"/>
      <c r="K20" s="23"/>
      <c r="L20" s="2" t="s">
        <v>26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ht="17.25" customHeight="1" x14ac:dyDescent="0.4">
      <c r="A21" s="2"/>
      <c r="B21" s="22" t="s">
        <v>25</v>
      </c>
      <c r="C21" s="22"/>
      <c r="D21" s="22"/>
      <c r="E21" s="22"/>
      <c r="F21" s="22"/>
      <c r="G21" s="22"/>
      <c r="H21" s="23"/>
      <c r="I21" s="23"/>
      <c r="J21" s="23"/>
      <c r="K21" s="23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6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7.25" customHeight="1" x14ac:dyDescent="0.4">
      <c r="A23" s="2" t="s">
        <v>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7.25" customHeight="1" x14ac:dyDescent="0.4">
      <c r="A24" s="2" t="s">
        <v>29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7.25" customHeight="1" x14ac:dyDescent="0.4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7.2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7.25" customHeight="1" x14ac:dyDescent="0.4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7.2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7.2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7.2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7.2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7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7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7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7.2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</sheetData>
  <mergeCells count="10">
    <mergeCell ref="A3:J3"/>
    <mergeCell ref="H5:K5"/>
    <mergeCell ref="B20:G20"/>
    <mergeCell ref="B21:G21"/>
    <mergeCell ref="H20:K21"/>
    <mergeCell ref="A7:A9"/>
    <mergeCell ref="B7:D7"/>
    <mergeCell ref="E7:G7"/>
    <mergeCell ref="H7:J7"/>
    <mergeCell ref="K7:K9"/>
  </mergeCells>
  <phoneticPr fontId="1"/>
  <pageMargins left="0.78740157480314965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ポスター（別紙）</vt:lpstr>
      <vt:lpstr>'ポスター（別紙）'!Print_Area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2024-12-26T07:49:27Z</cp:lastPrinted>
  <dcterms:created xsi:type="dcterms:W3CDTF">2024-12-13T08:04:22Z</dcterms:created>
  <dcterms:modified xsi:type="dcterms:W3CDTF">2025-02-27T08:08:55Z</dcterms:modified>
</cp:coreProperties>
</file>